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60" windowWidth="15600" windowHeight="7650" tabRatio="747" firstSheet="2" activeTab="2"/>
  </bookViews>
  <sheets>
    <sheet name="XN" sheetId="1" r:id="rId1"/>
    <sheet name="Công Khám" sheetId="2" r:id="rId2"/>
    <sheet name="Dịch vụ YC" sheetId="3" r:id="rId3"/>
    <sheet name="XQ- CT" sheetId="4" r:id="rId4"/>
    <sheet name="Siêu âm" sheetId="5" r:id="rId5"/>
    <sheet name="Phẫu thuật" sheetId="6" r:id="rId6"/>
    <sheet name="Thủ thuật" sheetId="7" r:id="rId7"/>
    <sheet name="YHCT" sheetId="8" r:id="rId8"/>
    <sheet name="Răng" sheetId="10" r:id="rId9"/>
    <sheet name="Phụ Lục" sheetId="11" r:id="rId10"/>
    <sheet name="tÊN" sheetId="12" r:id="rId11"/>
  </sheets>
  <definedNames>
    <definedName name="_xlnm.Print_Titles" localSheetId="1">'Công Khám'!$1:$4</definedName>
    <definedName name="_xlnm.Print_Titles" localSheetId="2">'Dịch vụ YC'!$1:$3</definedName>
    <definedName name="_xlnm.Print_Titles" localSheetId="5">'Phẫu thuật'!$1:$3</definedName>
    <definedName name="_xlnm.Print_Titles" localSheetId="8">Răng!$1:$3</definedName>
    <definedName name="_xlnm.Print_Titles" localSheetId="4">'Siêu âm'!$1:$3</definedName>
    <definedName name="_xlnm.Print_Titles" localSheetId="6">'Thủ thuật'!$1:$3</definedName>
    <definedName name="_xlnm.Print_Titles" localSheetId="0">XN!$1:$4</definedName>
    <definedName name="_xlnm.Print_Titles" localSheetId="3">'XQ- CT'!$1:$3</definedName>
    <definedName name="_xlnm.Print_Titles" localSheetId="7">YHCT!$1:$3</definedName>
  </definedNames>
  <calcPr calcId="124519"/>
</workbook>
</file>

<file path=xl/calcChain.xml><?xml version="1.0" encoding="utf-8"?>
<calcChain xmlns="http://schemas.openxmlformats.org/spreadsheetml/2006/main">
  <c r="F5" i="7"/>
  <c r="F12" i="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9" i="10"/>
  <c r="F8"/>
  <c r="F7"/>
  <c r="F6"/>
  <c r="F5"/>
  <c r="F4"/>
  <c r="F94" i="7"/>
  <c r="F42" i="6"/>
  <c r="F41"/>
  <c r="F40"/>
  <c r="F39"/>
  <c r="F38"/>
  <c r="F37"/>
  <c r="F36"/>
  <c r="F175" i="7"/>
  <c r="F174"/>
  <c r="F173"/>
  <c r="F172"/>
  <c r="F171"/>
  <c r="F170"/>
  <c r="F163"/>
  <c r="F162"/>
  <c r="F161"/>
  <c r="F160"/>
  <c r="F159"/>
  <c r="F100" i="10"/>
  <c r="F99"/>
  <c r="F98"/>
  <c r="F97"/>
  <c r="F96"/>
  <c r="F95"/>
  <c r="F94"/>
  <c r="F101" i="1"/>
  <c r="F5" i="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4"/>
  <c r="F7" i="4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6"/>
  <c r="F5"/>
  <c r="F6" i="3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5"/>
  <c r="F7" i="2"/>
  <c r="F8"/>
  <c r="F9"/>
  <c r="F10"/>
  <c r="F11"/>
  <c r="F6"/>
  <c r="F7" i="1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6"/>
  <c r="F95" i="7"/>
  <c r="F93"/>
  <c r="F92"/>
  <c r="F91"/>
  <c r="F5" i="6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4"/>
  <c r="F109" i="10"/>
  <c r="F108"/>
  <c r="F107"/>
  <c r="F106"/>
  <c r="F105"/>
  <c r="F104"/>
  <c r="F103"/>
  <c r="F102"/>
  <c r="F101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6" i="7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64"/>
  <c r="F165"/>
  <c r="F166"/>
  <c r="F167"/>
  <c r="F168"/>
  <c r="F169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4"/>
  <c r="F6" i="8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5"/>
</calcChain>
</file>

<file path=xl/sharedStrings.xml><?xml version="1.0" encoding="utf-8"?>
<sst xmlns="http://schemas.openxmlformats.org/spreadsheetml/2006/main" count="1795" uniqueCount="1034">
  <si>
    <t>Tên dịch vụ</t>
  </si>
  <si>
    <t>Ghi chú</t>
  </si>
  <si>
    <t>XN HUYẾT HỌC</t>
  </si>
  <si>
    <t>Tụy đường mật</t>
  </si>
  <si>
    <t>Bệnh lý tuyến giáp (T3, FT4, TSH)</t>
  </si>
  <si>
    <t>Ung Thư Tuyến Giáp Thể Tủy: Calcionin</t>
  </si>
  <si>
    <t>Dạ dày: CA 72 - 4</t>
  </si>
  <si>
    <t>Tuyến vú: 15 - 3</t>
  </si>
  <si>
    <t xml:space="preserve">Buồng trứng: CA 12 -5 </t>
  </si>
  <si>
    <t>Pepsinogen I/II</t>
  </si>
  <si>
    <t>HE4</t>
  </si>
  <si>
    <t>Phổi tế bào nhỏ: NSE</t>
  </si>
  <si>
    <t>Các bệnh lý về máu; TPT máu 25 chỉ số</t>
  </si>
  <si>
    <t>Phổi tế bào không nhỏ: CYFRA 21 -1</t>
  </si>
  <si>
    <t>H.Pylori IgM</t>
  </si>
  <si>
    <t>Tuyến giáp: TG</t>
  </si>
  <si>
    <t>Định nhóm máu hệ Rh(D) (Kỹ thuật ống nghiệm)</t>
  </si>
  <si>
    <t>HBeAg định lượng</t>
  </si>
  <si>
    <t>HBeAb định lượng</t>
  </si>
  <si>
    <t>Double test ( Sàng lọc trước sinh quý I từ 11 - 13 tuần 6 ngày</t>
  </si>
  <si>
    <t>Triple test ( sàng lọc trước sinh quý II từ 14-22 tuần)</t>
  </si>
  <si>
    <t>Phản ứng hòa hợp trong môi trường nước muối ở 22ºC (Kỹ thuật ống nghiệm)Phản ứng hòa hợp trong môi trường nước muối ở 22ºC (Kỹ thuật ống nghiệm)</t>
  </si>
  <si>
    <t>Thời gian prothrombin (PT: Prothrombin Time), (Các tên khác: TQ; Tỷ lệ Prothrombin) bằng máy tự động</t>
  </si>
  <si>
    <t>Streptococcus pyogenes ASO</t>
  </si>
  <si>
    <t>Thời gian thromboplastin một phần hoạt hoá (APTT: Activated Partial Thromboplastin Time) (Tên khác: TCK) bằng máy tự động.</t>
  </si>
  <si>
    <t>Định lượng Fibrinogen (Tên khác: Định lượng yếu tố I), phương pháp Clauss- phương pháp trực tiếp, bằng máy tự động</t>
  </si>
  <si>
    <t>Thời gian máu chảy phương pháp Duke</t>
  </si>
  <si>
    <t>Tổng phân tích tế bào máu ngoại vi (bằng máy đếm tổng trở)</t>
  </si>
  <si>
    <t>Máu lắng (bằng máy tự động)</t>
  </si>
  <si>
    <t>Định nhóm máu hệ ABO (Kỹ thuật phiến đá)</t>
  </si>
  <si>
    <t>Định nhóm máu hệ Rh(D) (Kỹ thuật phiến đá)</t>
  </si>
  <si>
    <t>Định nhóm máu tại giường</t>
  </si>
  <si>
    <t>Tìm ký sinh trùng sốt rét trong máu (bằng phương pháp thủ công)</t>
  </si>
  <si>
    <t>XN SINH HÓA</t>
  </si>
  <si>
    <t>Định lượng HDL-C (High density lipoprotein Cholesterol) [Máu]</t>
  </si>
  <si>
    <t>Định lượng AFP (Alpha Fetoproteine) [Máu]</t>
  </si>
  <si>
    <t>Định lượng bhCG (Beta human Chorionic Gonadotropins) [Máu]</t>
  </si>
  <si>
    <t>Định lượng CA (cancer antigen 125) [Máu]</t>
  </si>
  <si>
    <t>Định lượng CA 19 - 9 (Carbohydrate Antigen 19-9) [Máu]</t>
  </si>
  <si>
    <t>Định lượng CA 15 - 3 (Cancer Antigen 15- 3) [Máu]</t>
  </si>
  <si>
    <t>Định lượng CA 72 - 4 (Cancer Antigen 72- 4) [Máu]</t>
  </si>
  <si>
    <t>Định lượng Calcitonin [Máu]</t>
  </si>
  <si>
    <t>Định lượng CEA (Carcino Embryonic Antigen) [Máu]</t>
  </si>
  <si>
    <t>Định lượng Cyfra 21- 1 [Máu]</t>
  </si>
  <si>
    <t>Định lượng HE4 [Máu]</t>
  </si>
  <si>
    <t>Định lượng T3 (Tri iodothyronine) [Máu]</t>
  </si>
  <si>
    <t>Định lượng T4 (Thyroxine) [Máu]</t>
  </si>
  <si>
    <t>Định lượng TSH (Thyroid Stimulating hormone) [Máu]</t>
  </si>
  <si>
    <t>Định lượng FT3 (Free Triiodothyronine) [Máu]</t>
  </si>
  <si>
    <t>Định lượng FT4 (Free Thyroxine) [Máu]</t>
  </si>
  <si>
    <t>Định lượng PSA toàn phần (Total prostate-Specific Antigen) [Máu]</t>
  </si>
  <si>
    <t>Định lượng Insulin [Máu]</t>
  </si>
  <si>
    <t>Định lượng SCC (Squamous cell carcinoma antigen) [Máu]</t>
  </si>
  <si>
    <t>Đo hoạt độ CK-MB (Isozym MB of Creatine kinase) [Máu]</t>
  </si>
  <si>
    <t>Đo hoạt độ GGT (Gama Glutamyl Transferase) [Máu]</t>
  </si>
  <si>
    <t>Đo hoạt độ CK (Creatine kinase) [Máu]</t>
  </si>
  <si>
    <t>Định lượng Creatinin (máu)</t>
  </si>
  <si>
    <t>Định lượng Urê máu [Máu]</t>
  </si>
  <si>
    <t>Định lượng Acid Uric [Máu]</t>
  </si>
  <si>
    <t>Định lượng Albumin [Máu]</t>
  </si>
  <si>
    <t>Đo hoạt độ Amylase [Máu]</t>
  </si>
  <si>
    <t>Đo hoạt độ ALT (GPT) [Máu]</t>
  </si>
  <si>
    <t>Đo hoạt độ AST (GOT) [Máu]</t>
  </si>
  <si>
    <t>Định lượng Bilirubin trực tiếp [Máu]</t>
  </si>
  <si>
    <t>Định lượng Bilirubin toàn phần [Máu]</t>
  </si>
  <si>
    <t>Định lượng Cholesterol toàn phần (máu)</t>
  </si>
  <si>
    <t>Điện giải đồ (Na, K, Cl) [Máu]</t>
  </si>
  <si>
    <t>Định lượng Glucose [Máu]</t>
  </si>
  <si>
    <t>Định lượng Protein toàn phần [Máu]</t>
  </si>
  <si>
    <t>Định lượng Triglycerid (máu) [Máu]</t>
  </si>
  <si>
    <t>Định lượng HbA1c [Máu]</t>
  </si>
  <si>
    <t>XN VI SINH - MIỄN DỊCH</t>
  </si>
  <si>
    <t>Phí xử lý mẫu Dengue virus NS1Ag/IgM-IgG test nhanh</t>
  </si>
  <si>
    <t>Chlamydia test nhanh</t>
  </si>
  <si>
    <t>Treponema pallidum TPHA định tính (Test Giang mai)</t>
  </si>
  <si>
    <t>HIV (Test miễn phí)</t>
  </si>
  <si>
    <t>Phí vận chuyển mẫu xét nghiệm tầm soát ung thư sớm</t>
  </si>
  <si>
    <t>Định lượng HBV - DAN PCR</t>
  </si>
  <si>
    <t>HBV - DNA Roche Taqman</t>
  </si>
  <si>
    <t>HCV - DNA định lượng</t>
  </si>
  <si>
    <t>AFB trực tiếp nhuộm Ziehl-Neelsen</t>
  </si>
  <si>
    <t>Soi tươi tìm KST (đường ruột, ngoài đường ruột)</t>
  </si>
  <si>
    <t>HIV ( test nhanh )</t>
  </si>
  <si>
    <t>Heroin</t>
  </si>
  <si>
    <t>HPylori (HP)</t>
  </si>
  <si>
    <t>Vi khuẩn nhuộm soi</t>
  </si>
  <si>
    <t>HBsAg test nhanh</t>
  </si>
  <si>
    <t>Vi nấm soi tươi</t>
  </si>
  <si>
    <t>XN NƯỚC TIỂU</t>
  </si>
  <si>
    <t>Xét nghiệm sàng lọc và định tính 5 loại ma túy</t>
  </si>
  <si>
    <t>Tổng phân tích nước tiểu (Bằng máy tự động)</t>
  </si>
  <si>
    <t>STT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</si>
  <si>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</si>
  <si>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</si>
  <si>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</si>
  <si>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</si>
  <si>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</si>
  <si>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</si>
  <si>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</si>
  <si>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</si>
  <si>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</si>
  <si>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</si>
  <si>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</si>
  <si>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</si>
  <si>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</si>
  <si>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</si>
  <si>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</si>
  <si>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</si>
  <si>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</si>
  <si>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</si>
  <si>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</si>
  <si>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</si>
  <si>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</si>
  <si>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</si>
  <si>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</si>
  <si>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</si>
  <si>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</si>
  <si>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</si>
  <si>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</si>
  <si>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</si>
  <si>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</si>
  <si>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</si>
  <si>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</si>
  <si>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</si>
  <si>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</si>
  <si>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</si>
  <si>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</si>
  <si>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</si>
  <si>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</si>
  <si>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</si>
  <si>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</si>
  <si>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</si>
  <si>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</si>
  <si>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</si>
  <si>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</si>
  <si>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</si>
  <si>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</si>
  <si>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</si>
  <si>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</si>
  <si>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</si>
  <si>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</si>
  <si>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</si>
  <si>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</si>
  <si>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</si>
  <si>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</si>
  <si>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</si>
  <si>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</si>
  <si>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</si>
  <si>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</si>
  <si>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</si>
  <si>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</si>
  <si>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</si>
  <si>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</si>
  <si>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</si>
  <si>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</si>
  <si>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</si>
  <si>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</si>
  <si>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</si>
  <si>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</si>
  <si>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</si>
  <si>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</si>
  <si>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</si>
  <si>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</si>
  <si>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</si>
  <si>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</si>
  <si>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</si>
  <si>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</si>
  <si>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</si>
  <si>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</si>
  <si>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</si>
  <si>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</si>
  <si>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</si>
  <si>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</si>
  <si>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</si>
  <si>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</si>
  <si>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</si>
  <si>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</si>
  <si>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</si>
  <si>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</si>
  <si>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</si>
  <si>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I</t>
  </si>
  <si>
    <t>II</t>
  </si>
  <si>
    <t>III</t>
  </si>
  <si>
    <t>IV</t>
  </si>
  <si>
    <t>KHÁM BỆNH</t>
  </si>
  <si>
    <t>Khám yêu cầu</t>
  </si>
  <si>
    <t>Cho thuê bình khí Oxy theo YC (40l)</t>
  </si>
  <si>
    <t>Cho thuê bình khí Oxy theo YC (10l)</t>
  </si>
  <si>
    <t>Trích sao bệnh án</t>
  </si>
  <si>
    <t>Khám chuyên gia Bệnh viện tỉnh</t>
  </si>
  <si>
    <t>Khám sức khỏe lái xe</t>
  </si>
  <si>
    <t>Khám sức khỏe lao động, xin việc, đi học</t>
  </si>
  <si>
    <t>Khám lâm sàng</t>
  </si>
  <si>
    <t>Sao giấy khám sức khỏe</t>
  </si>
  <si>
    <t>Thu tiền vòng đeo tay nhận dạng BN</t>
  </si>
  <si>
    <t>Gói dịch vụ đình chỉ thai cho tuổi thai từ 7-12 tuần không có sẹo mổ cũ</t>
  </si>
  <si>
    <t>Thu tiền đeo cặp số mẹ con</t>
  </si>
  <si>
    <t>Gói giảm đau theo yêu cầu 12h đầu sau phẫu thuật</t>
  </si>
  <si>
    <t>Ngâm chân thuốc bắc</t>
  </si>
  <si>
    <t>Chiếu đèn vàng da trẻ sơ sinh</t>
  </si>
  <si>
    <t>Gói khám chuyên gia bệnh viện tỉnh</t>
  </si>
  <si>
    <t>Gói dịch vụ làm thuốc vết khâu tầng sinh môn</t>
  </si>
  <si>
    <t>Gói dịch vụ đình chỉ thai cho tuổi thai từ 7-12 tuần có sẹo mổ cũ</t>
  </si>
  <si>
    <t>Hỗ trợ hỗn thương bằng máy Plasma MED - GAP</t>
  </si>
  <si>
    <t>Phí thuê chuyên gia đọc phim CT - Scanner ( BHYT)</t>
  </si>
  <si>
    <t>Gói đồ sơ sinh vô khuẩn</t>
  </si>
  <si>
    <t>Gói đỡ đẻ và chăm sóc sơ sinh</t>
  </si>
  <si>
    <t xml:space="preserve">Gói sinh mổ &amp; chăm sóc sơ sinh </t>
  </si>
  <si>
    <t>Dịch vụ tắm bé, cắt chỉ tại nhà ( từ 06 - 10 km)</t>
  </si>
  <si>
    <t>Dịch vụ tắm bé, cắt chỉ tại nhà ( từ 01 - 05 km)</t>
  </si>
  <si>
    <t>Chọn Bác sỹ - Hộ sinh đỡ đẻ</t>
  </si>
  <si>
    <t>Phẫu thuật chuyên gia tuyến tỉnh .</t>
  </si>
  <si>
    <t>Thuốc cản quang + Vật tư ( Sử dụng cho BN có BHYT)</t>
  </si>
  <si>
    <t>Dịch vụ tắm bé</t>
  </si>
  <si>
    <t>111</t>
  </si>
  <si>
    <t>Phẫu thuật tổn thương gân Achille</t>
  </si>
  <si>
    <t>Cắt các u lành tuyến giáp</t>
  </si>
  <si>
    <t>Phẫu thuật KHX gãy thân xương chày</t>
  </si>
  <si>
    <t>Phẫu thuật KHX gãy mắt cá trong</t>
  </si>
  <si>
    <t>Phẫu thuật KHX gãy thân xương cánh tay</t>
  </si>
  <si>
    <t>Phẫu thuật KHX gãy hở I thân hai xương cẳng tay</t>
  </si>
  <si>
    <t>Phẫu thuật KHX gãy trên lồi cầu xương cánh tay</t>
  </si>
  <si>
    <t>Phẫu thuật điều trị đứt gân Achille</t>
  </si>
  <si>
    <t>Khâu vết thương lách</t>
  </si>
  <si>
    <t>Phẫu thuật KHX trật khớp cùng đòn</t>
  </si>
  <si>
    <t>Phẫu thuật KHX gãy xương gót</t>
  </si>
  <si>
    <t xml:space="preserve">Thông khí nhân tạo không xâm nhập phương thức CPAP [giờ theo thực tế] </t>
  </si>
  <si>
    <t xml:space="preserve">Thông khí nhân tạo không xâm nhập [giờ theo thực tế] </t>
  </si>
  <si>
    <t xml:space="preserve">Thông khí nhân tạo CPAP qua van Boussignac [giờ theo thực tế] </t>
  </si>
  <si>
    <t xml:space="preserve">Thông khí nhân tạo xâm nhập [giờ theo thực tế] </t>
  </si>
  <si>
    <t>Phẫu thuật KHX gãy Monteggia</t>
  </si>
  <si>
    <t>Phẫu thuật làm mỏm cụt ngón và đốt bàn ngón</t>
  </si>
  <si>
    <t>Tháo khớp ngón chân trên người bệnh đái tháo đường</t>
  </si>
  <si>
    <t>Phẫu thuật nạo vét sụn vành tai</t>
  </si>
  <si>
    <t>Phẫu thuật kết hợp xương gãy 2 xương cẳng tay</t>
  </si>
  <si>
    <t>Phẫu thuật viêm phúc mạc ruột thừa</t>
  </si>
  <si>
    <t>Phẫu thuật cắt bỏ ngón tay thừa</t>
  </si>
  <si>
    <t>Lấy bỏ tổ chức u điều trị u xương</t>
  </si>
  <si>
    <t>Thoát vị bẹn, thoát vị thành bụng (ngoài giờ)</t>
  </si>
  <si>
    <t>Phẫu thuật trĩ độ 1V</t>
  </si>
  <si>
    <t>Phẫu thuật KHX gãy xương đòn</t>
  </si>
  <si>
    <t>Phẫu thuật trĩ độ 3</t>
  </si>
  <si>
    <t>Phẫu thuật KHX gãy bánh chè</t>
  </si>
  <si>
    <t>Phẫu thuật KHX gãy mắt cá ngoài</t>
  </si>
  <si>
    <t>Phẫu thuật sửa mỏm cụt ngón tay/ngón chân (1 ngón)</t>
  </si>
  <si>
    <t>Phẫu thuật KHX gãy xương quay kèm trật khớp quay trụ dưới</t>
  </si>
  <si>
    <t>Cắt túi mật</t>
  </si>
  <si>
    <t>Phẫu thuật nội soi sau phúc mạc lấy sỏi bể thận</t>
  </si>
  <si>
    <t>Dẫn lưu viêm tấy quanh thận, áp xe thận</t>
  </si>
  <si>
    <t>Cắt u mạc treo ruột</t>
  </si>
  <si>
    <t>Phẫu thuật KHX gãy hở II thân hai xương cẳng tay</t>
  </si>
  <si>
    <t>Thông khí nhân tạo trong khi vận chuyển</t>
  </si>
  <si>
    <t>Phẫu thuật u thần kinh trên da</t>
  </si>
  <si>
    <t>Phẫu thuật cấp cứu vỡ bàng quang</t>
  </si>
  <si>
    <t>Khâu lỗ thủng dạ dày tá tràng</t>
  </si>
  <si>
    <t>Khâu lỗ thủng đại tràng</t>
  </si>
  <si>
    <t>Phẫu thuật chích, dẫn lưu áp xe cạnh hậu môn đơn giản</t>
  </si>
  <si>
    <t>Cắt lách do chấn thương</t>
  </si>
  <si>
    <t>Phẫu thuật cắt cụt chi</t>
  </si>
  <si>
    <t>Phẫu thuật lấy xương chết, nạo viêm</t>
  </si>
  <si>
    <t>Khâu lỗ thủng hoặc khâu vết thương ruột non</t>
  </si>
  <si>
    <t>Cắt dây chằng, gỡ dính ruột</t>
  </si>
  <si>
    <t>Tháo xoắn ruột non</t>
  </si>
  <si>
    <t>Tháo lồng ruột non</t>
  </si>
  <si>
    <t>Phẫu thuật điều trị apxe tồn dư, dẫn lưu ổ bụng</t>
  </si>
  <si>
    <t>Cắt mạc nối lớn</t>
  </si>
  <si>
    <t>Cắt bỏ u mạc nối lớn</t>
  </si>
  <si>
    <t>Phẫu thuật cắt trĩ kinh điển có sử dụng dụng cụ hỗ trợ</t>
  </si>
  <si>
    <t>Phẫu thuật cắt u thành bụng</t>
  </si>
  <si>
    <t>Phẫu thuật KHX gãy mỏm khuỷu</t>
  </si>
  <si>
    <t>Phẫu thuật cắt bỏ u nang vành tai/u bả đậu dái tai</t>
  </si>
  <si>
    <t>Phẫu thuật KHX gãy xương đốt bàn ngón tay</t>
  </si>
  <si>
    <t>Phẫu thuật KHX gãy hở độ II hai xương cẳng chân</t>
  </si>
  <si>
    <t>Phẫu thuật KHX gãy thân xương đùi</t>
  </si>
  <si>
    <t>Phẫu thuật KHX gãy hở độ I hai xương cẳng chân</t>
  </si>
  <si>
    <t xml:space="preserve">Thông khí nhân tạo không xâm nhập phương thức BiPAP [giờ theo thực tế] </t>
  </si>
  <si>
    <t xml:space="preserve">Thông khí nhân tạo xâm nhập phương thức PCV [giờ theo thực tế] </t>
  </si>
  <si>
    <t>Phẫu thuật kết hợp xương gãy xương đốt bàn và đốt ngón chân</t>
  </si>
  <si>
    <t>Phẫu thuật cắt trĩ kinh điển (phương pháp Milligan – Morgan hoặc Ferguson)</t>
  </si>
  <si>
    <t>Phẫu thuật nội soi cắt ruột thừa</t>
  </si>
  <si>
    <t>Phẫu thuật nội soi cắt túi mật</t>
  </si>
  <si>
    <t>Phẫu thuật nội soi ổ bụng chẩn đoán trong phụ khoa</t>
  </si>
  <si>
    <t>Phẫu thuật nội soi xử lý viêm phúc mạc tiểu khung</t>
  </si>
  <si>
    <t>Phẫu thuật nội soi cắt khối chửa ngoài tử cung</t>
  </si>
  <si>
    <t>Phẫu thuật nội soi ổ bụng lấy dụng cụ tránh thai</t>
  </si>
  <si>
    <t>Phẫu thuật nội soi GEU thể huyết tụ thành nang</t>
  </si>
  <si>
    <t>Phẫu thuật nội soi viêm phần phụ</t>
  </si>
  <si>
    <t>Phẫu thuật nội soi u buồng trứng trên bệnh nhân có thai</t>
  </si>
  <si>
    <t>Cắt u buồng trứng qua nội soi</t>
  </si>
  <si>
    <t>Mở thông dạ dày</t>
  </si>
  <si>
    <t>Phẫu thuật nội soi u nang buồng trứng</t>
  </si>
  <si>
    <t>Cắt u buồng trứng + tử cung qua nội soi</t>
  </si>
  <si>
    <t>Phẫu thuật xoắn, vỡ tinh hoàn</t>
  </si>
  <si>
    <t>Cắt bỏ tinh hoàn</t>
  </si>
  <si>
    <t>Phẫu thuật cắt u thành ngực</t>
  </si>
  <si>
    <t>Lấy sỏi niệu quản đơn thuần</t>
  </si>
  <si>
    <t>Lấy sỏi niệu quản đoạn sát bàng quang</t>
  </si>
  <si>
    <t>Phẫu thuật KHX gãy đầu dưới xương quay</t>
  </si>
  <si>
    <t>Phẫu thuật KHX gãy hở độ I thân xương cánh tay</t>
  </si>
  <si>
    <t>Phẫu thuật KHX gãy xương mác đơn thuần</t>
  </si>
  <si>
    <t>Cắt đoạn xương bàn chân trên người bệnh đái tháo đường</t>
  </si>
  <si>
    <t>Đóng lỗ dò đường lệ (gây mê)</t>
  </si>
  <si>
    <t>Phẫu thuật cắt bỏ tổ chức hoại tử trong ổ loét tì đè</t>
  </si>
  <si>
    <t>Phẫu thuật điều trị da đầu đứt rời không sử dụng kỹ thuật vi phẫu (diện tích ≥10 cm2)</t>
  </si>
  <si>
    <t>Phẫu thuật điều trị da đầu đứt rời không sử dụng kỹ thuật vi phẫu (diện tích &lt; 10 cm2)Phẫu thuật điều trị da đầu đứt rời không sử dụng kỹ thuật vi phẫu (diện tích &lt; 10 cm2)</t>
  </si>
  <si>
    <t>Phẫu thuật điều trị vết thương dương vật</t>
  </si>
  <si>
    <t>Phẫu thuật điều trị vết thương phần mềm vùng hàm mặt có thiếu hổng tổ chức</t>
  </si>
  <si>
    <t>Phẫu thuật giải phóng sẹo chít hẹp lỗ mũi</t>
  </si>
  <si>
    <t>Phẫu thuật giải phóng sẹo chít hẹp lỗ mũi (diện tích &lt; 10 cm2)</t>
  </si>
  <si>
    <t>Phẫu thuật lấy dị vật vùng hàm mặt</t>
  </si>
  <si>
    <t>Phẫu thuật quặm tái phát (1 mi, gây mê)</t>
  </si>
  <si>
    <t>Phẫu thuật tái tạo khuyết nhỏ do vết thương môi</t>
  </si>
  <si>
    <t>Tạo hình khuyết da đầu bằng ghép da dày (diện tích ≥ 10 cm2)</t>
  </si>
  <si>
    <t>Tạo hình khuyết da đầu bằng ghép da dày (diện tích &lt; 10 cm2)</t>
  </si>
  <si>
    <t>Tạo hình khuyết da đầu bằng ghép da mỏng (diện tích ≥ 10 cm2)</t>
  </si>
  <si>
    <t>Tạo hình khuyết da đầu bằng ghép da mỏng (diện tích &lt; 10 cm2)</t>
  </si>
  <si>
    <t>Cắt u lành phần mềm đường kính dưới 10cm</t>
  </si>
  <si>
    <t>Phẫu thuật lấy thai trên người bệnh mắc bệnh toàn thân (tim, thận, gan, huyết học, nội tiết...)</t>
  </si>
  <si>
    <t>Phẫu thuật cắt u máu nhỏ (đường kính &lt; 10 cm)</t>
  </si>
  <si>
    <t>Phẫu thuật cắt u máu lớn (đường kính ≥ 10 cm)</t>
  </si>
  <si>
    <t>Phẫu thuật lấy thai do bệnh lý sản khoa (rau tiền đạo, rau bong non, tiền sản giật, sản giật...)</t>
  </si>
  <si>
    <t>Phẫu thuật bong lóc da và cơ phức tạp, sâu, rộng sau chấn thương</t>
  </si>
  <si>
    <t>Phẫu thuật vết thương bàn tay</t>
  </si>
  <si>
    <t>Thủ thuật xoắn polip cổ tử cung, âm đạo</t>
  </si>
  <si>
    <t>Khâu rách tầng sinh môn- âm hộ do tai nạn</t>
  </si>
  <si>
    <t>Cắt nang thừng tinh một bên</t>
  </si>
  <si>
    <t>Phẫu thuật xuyên đinh các xương đốt bàn, ngón tay, ngón chân</t>
  </si>
  <si>
    <t>Phẫu thuật vết thương tầng sinh môn</t>
  </si>
  <si>
    <t>Cắt một nửa tử cung trong viêm phần phụ,khối u dính</t>
  </si>
  <si>
    <t>Thoát vị bẹn, thoát vị thành bụng (trong giờ)</t>
  </si>
  <si>
    <t>Phẫu thuật gãy đốt bàn ngón tay kết hợp xương với Kirschner hoặc nẹp vít</t>
  </si>
  <si>
    <t>Chích áp xe tuyến Bartholin</t>
  </si>
  <si>
    <t>Tháo bỏ các ngón chân</t>
  </si>
  <si>
    <t>Phẫu thuật lấy thai trên người bệnh có sẹo mổ bụng cũ phức tạp</t>
  </si>
  <si>
    <t>Phẫu thuật nang bao hoạt dịch</t>
  </si>
  <si>
    <t>Phẫu thuật kết xương gót bằng xuyên đinh</t>
  </si>
  <si>
    <t>Phẫu thuật kết xương bằng phương pháp cố định ngoại vi</t>
  </si>
  <si>
    <t>Phẫu thuật tràn dịch màng tinh hoàn</t>
  </si>
  <si>
    <t>Phẫu thuật viêm phúc mạc, tắc ruột không cắt nối</t>
  </si>
  <si>
    <t>Cắt lọc, khâu vết thương rách da đầu</t>
  </si>
  <si>
    <t>Phẫu thuật kết hợp xương bằng nẹp vít ( Chưa bao gồm đinh xương, nẹp, vít)</t>
  </si>
  <si>
    <t>Phẫu thuật lấy thai lần hai trở lên</t>
  </si>
  <si>
    <t>Phẫu thuật kết hợp xương lồi cầu, Xương cánh tay bằng xuyên đinh Kirshner</t>
  </si>
  <si>
    <t>Phẫu thuật bóc u nang nước vòi tử cung, bảo tồn tử cung</t>
  </si>
  <si>
    <t>Tháo đốt bàn</t>
  </si>
  <si>
    <t>Phẫu thuật nối gân duỗi bao gồm các vật tư tiêu hao</t>
  </si>
  <si>
    <t>Khâu lỗ thủng dạ dày/tá tràng đơn thuần</t>
  </si>
  <si>
    <t>Phẫu thuật viêm phúc mạc- tiểu khung</t>
  </si>
  <si>
    <t>Phẫu thuật đóng đinh nội tủy xương đòn</t>
  </si>
  <si>
    <t>Khâu lại bụng thành bụng đơn thuần</t>
  </si>
  <si>
    <t>Phẫu thuật mở bụng cắt tử cung hoàn toàn</t>
  </si>
  <si>
    <t>Phẫu thuật đóng đinh nội tủy gãy 2 xương cẳng tay</t>
  </si>
  <si>
    <t>Phẫu thuật cắt u lành phần mềm đường kính dưới 5cm</t>
  </si>
  <si>
    <t>Cắt u lành da đầu đường kính trên 2cm</t>
  </si>
  <si>
    <t>Cắt u lành da đầu đường kính dưới 2 cm</t>
  </si>
  <si>
    <t>Cắt ruột thừa viêm</t>
  </si>
  <si>
    <t>Phẫu thuật nối gân gấp bao gồm các vật tư tiêu hao</t>
  </si>
  <si>
    <t>Cắt ruột thừa kèm túi thừa Meckel</t>
  </si>
  <si>
    <t>Phẫu thuật nạo, vét sụn vành tai</t>
  </si>
  <si>
    <t>Cắt ruột thừa đơn thuần</t>
  </si>
  <si>
    <t>Dẫn lưu áp xe ruột thừa</t>
  </si>
  <si>
    <t>Phẫu thuật điều trị thoát vị bẹn bằng phương pháp Bassini</t>
  </si>
  <si>
    <t>Rút đinh/tháo phương tiện kết hợp xương</t>
  </si>
  <si>
    <t>Phẫu thuật rút nẹp, dụng cụ kết hợp xương</t>
  </si>
  <si>
    <t>Cắt u nang buồng trứng</t>
  </si>
  <si>
    <t>Phẫu thuật lấy thai và cắt tử cung trong rau cài răng lược</t>
  </si>
  <si>
    <t>Phẫu thuật lấy thai lần đầu</t>
  </si>
  <si>
    <t>Phẫu thuật lấy thai có kèm các kỹ thuật cầm máu (thắt động mạch tử cung, mũi khâu B- lynch…)</t>
  </si>
  <si>
    <t>Phẫu thuật mở bụng cắt tử cung bán phần</t>
  </si>
  <si>
    <t>Phẫu thuật chửa ngoài tử cung vỡ có choáng</t>
  </si>
  <si>
    <t>Phẫu thuật chửa ngoài tử cung không có choáng</t>
  </si>
  <si>
    <t xml:space="preserve">Triệt sản nữ qua đường rạch nhỏ </t>
  </si>
  <si>
    <t>Cắt u thành âm đạo</t>
  </si>
  <si>
    <t>Nối gân gấp</t>
  </si>
  <si>
    <t>Nối gân duỗi</t>
  </si>
  <si>
    <t>Cắt polyp cổ tử cung</t>
  </si>
  <si>
    <t>THỦ THUẬT</t>
  </si>
  <si>
    <t>Điều trị tuỷ răng có sử dụng Laser và hàn kín hệ thống ống tuỷ bằng Gutta percha nguội</t>
  </si>
  <si>
    <t>Điều trị tủy răng có sử dụng siêu âm và hàn kín hệ thống ống tủy bằng Gutta percha nóng chảy</t>
  </si>
  <si>
    <t>Điều trị tuỷ răng có sử dụng Laser và hàn kín hệ thống ống tuỷ bằng Gutta percha nóng chảy</t>
  </si>
  <si>
    <t>Điều trị tuỷ răng có sử dụng kính hiển vi và hàn kín hệ thống ống tuỷ bằng Gutta percha nguội</t>
  </si>
  <si>
    <t>Điều trị tủy răng và hàn kín hệ thống ống tuỷ bằng Gutta percha nóng chảy có sử dụng trâm xoay cầm tay</t>
  </si>
  <si>
    <t>Điều trị sâu ngà răng phục hồi bằng Amalgam có sử dụng Laser</t>
  </si>
  <si>
    <t>Điều trị sâu ngà răng phục hồi bằng Composite có sử dụng Laser</t>
  </si>
  <si>
    <t>Phục hồi cổ răng bằng Composite có sử dụng Laser</t>
  </si>
  <si>
    <t>Điều trị răng sữa viêm tuỷ có hồi phục</t>
  </si>
  <si>
    <t>Điều trị tuỷ răng sữa</t>
  </si>
  <si>
    <t>Điều trị sâu ngà răng phục hồi bằng GlassIonomer Cement</t>
  </si>
  <si>
    <t>Trám bít hố rãnh với Composite hoá trùng hợp</t>
  </si>
  <si>
    <t>Điều trị tủy răng và hàn kín hệ thống ống tủy bằng Gutta percha nguội</t>
  </si>
  <si>
    <t>Điều trị tủy răng có sử dụng siêu âm và hàn kín hệ thống ống tủy bằng Gutta percha nguội.</t>
  </si>
  <si>
    <t>Điều trị tủy răng và hàn kín hệ thống ống tủy bằng Gutta percha nóng chảy</t>
  </si>
  <si>
    <t>Phục hồi cổ răng bằng GlassIonomer Cement (GIC) có sử dụng Laser</t>
  </si>
  <si>
    <t>Điều trị tủy lại</t>
  </si>
  <si>
    <t>Trám bít hố rãnh bằng nhựa Sealant</t>
  </si>
  <si>
    <t>Phẫu thuật nhổ răng ngầm</t>
  </si>
  <si>
    <t>Nhĩ châm</t>
  </si>
  <si>
    <t>Phẫu thuật nhổ răng lạc chỗ</t>
  </si>
  <si>
    <t>Ôn châm</t>
  </si>
  <si>
    <t>Điều trị sâu ngà răng phục hồi bằng GlassIonomer Cement (GIC) có sử dụng Laser</t>
  </si>
  <si>
    <t>Điều trị tuỷ răng có sử dụng kính hiển vi và hàn kín hệ thống ống tuỷ bằng Gutta percha nóng chảy</t>
  </si>
  <si>
    <t>Điều trị tuỷ răng và hàn kín hệ thống ống tủy bằng Gutta percha nguội có sử dụng trâm xoay cầm tay</t>
  </si>
  <si>
    <t>Điều trị tủy răng và hàn kín hệ thống ống tuỷ bằng Gutta percha nguội có sử dụng trâm xoay máy</t>
  </si>
  <si>
    <t>Điều trị tủy răng và hàn kín hệ thống ống tủy bằng Gutta percha  nóng chảy có sử dụng trâm xoay máy</t>
  </si>
  <si>
    <t>Điều trị sâu ngà răng phục hồi bằng GlassIonomer Cement (GIC) kết hợp Composite</t>
  </si>
  <si>
    <t>Cắt lợi trùm răng khôn hàm dưới</t>
  </si>
  <si>
    <t>Phẫu thuật nhổ răng khôn mọc lệch hàm trên</t>
  </si>
  <si>
    <t>Phẫu thuật nhổ răng khôn mọc lệch hàm dưới</t>
  </si>
  <si>
    <t>Phẫu thuật nhổ răng khôn mọc lệch có cắt thân</t>
  </si>
  <si>
    <t>Phẫu thuật nhổ răng khôn mọc lệch có cắt thân chia  chân răng</t>
  </si>
  <si>
    <t>Điều trị răng sữa sâu ngà phục hồi bằng GlassIonomer Cement</t>
  </si>
  <si>
    <t>Phẫu thuật nạo túi lợi</t>
  </si>
  <si>
    <t>Lấy cao răng</t>
  </si>
  <si>
    <t>Chích rạch màng nhĩ</t>
  </si>
  <si>
    <t>Nắn, bó bột gãy xương bàn chân</t>
  </si>
  <si>
    <t>Nắn, bó bột gãy xương gót</t>
  </si>
  <si>
    <t>Xét nghiệm sàng lọc máu gót chân cho trẻ sơ sinh 2 bệnh ( G6PD; CH)+He</t>
  </si>
  <si>
    <t>Xét nghiệm sàng lọc máu gót chân cho trẻ sơ sinh 3 bệnh ( G6PD; CH; CAH)+He</t>
  </si>
  <si>
    <t>Nắn trật khớp khuỷu tay/ khớp xương đòn/ khớp hàm (bột liền)</t>
  </si>
  <si>
    <t>Nắn trật khớp khuỷu tay/ khớp xương đòn/ khớp hàm (bột tự cán)</t>
  </si>
  <si>
    <t>Xoa bóp bấm huyệt bộ phận</t>
  </si>
  <si>
    <t>Xoa bóp bấm huyệt toàn thân</t>
  </si>
  <si>
    <t>Điện châm không kim</t>
  </si>
  <si>
    <t xml:space="preserve">Xét nghiệm sàng lọc máu gót chân cho trẻ sơ sinh 73 bệnh </t>
  </si>
  <si>
    <t>Gội đầu lá thuốc</t>
  </si>
  <si>
    <t>Ngâm thuốc bộ phận + Xoa bóp bấm huyệt</t>
  </si>
  <si>
    <t>Thăm dò chức năng hô hấp</t>
  </si>
  <si>
    <t>Xét nghiệm sàng lọc máu gót chân cho trẻ sơ sinh 5 bệnh ( G6PD; CH; CAH; PKU; GAL)+He</t>
  </si>
  <si>
    <t>Điện châm (Kim ngắn)</t>
  </si>
  <si>
    <t>Phẫu thuật KHX gãy thân 2 xương cẳng chân</t>
  </si>
  <si>
    <t>Điều trị sâu ngà răng phục hồi bằng Amalgam</t>
  </si>
  <si>
    <t>Phục hồi cổ răng bằng GlassIonomer Cement</t>
  </si>
  <si>
    <t>Trám bít hố rãnh với GlassIonomer Cement quang trùng hợp</t>
  </si>
  <si>
    <t>Phục hồi cổ răng bằng Composite</t>
  </si>
  <si>
    <t>Điều trị sâu ngà răng phục hồi bằng Composite</t>
  </si>
  <si>
    <t>Nắn, bó bột gẫy 1/3 giữa thân xương cánh tay</t>
  </si>
  <si>
    <t>Hào châm</t>
  </si>
  <si>
    <t>Gội đầu</t>
  </si>
  <si>
    <t>Chọc dò túi cùng Douglas</t>
  </si>
  <si>
    <t>Dẫn lưu thận qua da dưới hướng dẫn của siêu âm</t>
  </si>
  <si>
    <t>Soi bàng quang, lấy dị vật, sỏi</t>
  </si>
  <si>
    <t>Nắn, bó bột gẫy 1/3 dưới thân xương cánh tay</t>
  </si>
  <si>
    <t>Điện châm [có kim dài]</t>
  </si>
  <si>
    <t>Trám bít hố rãnh với Composite quang trùng hợp</t>
  </si>
  <si>
    <t>Trám bít hố rãnh bằng GlassIonomer Cement</t>
  </si>
  <si>
    <t>Điều trị răng sữa sâu ngà phục hồi bằng Amalgam</t>
  </si>
  <si>
    <t>Khâu cò mi, tháo cò</t>
  </si>
  <si>
    <t>Khâu da mi đơn giản</t>
  </si>
  <si>
    <t>Chích chắp, lẹo, nang lông mi; chích áp xe mi, kết mạc</t>
  </si>
  <si>
    <t>Nắn, bó bột gẫy 1/3 trên thân xương cánh tay</t>
  </si>
  <si>
    <t>Điều trị sùi mào gà ở nam giới bằng đốt điện, plasma, laser, nitơ lỏng</t>
  </si>
  <si>
    <t>Mở thông bàng quang</t>
  </si>
  <si>
    <t>Đặt ống thông dạ dày</t>
  </si>
  <si>
    <t>Đặt catheter tĩnh mạch trung tâm 01 nòng</t>
  </si>
  <si>
    <t>Đặt catheter tĩnh mạch trung tâm nhiều nòng</t>
  </si>
  <si>
    <t>Cấy chỉ</t>
  </si>
  <si>
    <t>Điều trị bằng điện phân dẫn thuốc</t>
  </si>
  <si>
    <t>Điều trị bằng các dòng điện xung</t>
  </si>
  <si>
    <t>Tập vận động có trợ giúp</t>
  </si>
  <si>
    <t>Tập vận động có kháng trở</t>
  </si>
  <si>
    <t>Thông đái</t>
  </si>
  <si>
    <t>Thay băng cho các vết thương hoại tử rộng (một lần)</t>
  </si>
  <si>
    <t>Tháo vòng khó</t>
  </si>
  <si>
    <t>Cắt lọc, lấy bỏ tổ chức hoại tử cho các nhiễm trùng bàn chân vết loét khu trú ở ngón chân trên người bệnh đái tháo đường</t>
  </si>
  <si>
    <t>Cắt lọc, lấy bỏ tổ chức hoại tử cho các nhiễm trùng bàn chân vết loét rộng &lt; ¼ bàn chân trên người bệnh đái tháo đường</t>
  </si>
  <si>
    <t>Cắt lọc, lấy bỏ tổ chức hoại tử cho các nhiễm trùng bàn chân vết loét rộng &lt; ½ bàn chân trên người bệnh đái tháo đường</t>
  </si>
  <si>
    <t>Cắt lọc, lấy bỏ tổ chức hoại tử cho các nhiễm trùng bàn chân vết loét rộng lan tỏa cả bàn chân trên người bệnh đái tháo đường</t>
  </si>
  <si>
    <t>Cắt lọc, lấy bỏ tổ chức hoại tử cho các nhiễm trùng phần mềm trên người bệnh đái tháo đường</t>
  </si>
  <si>
    <t>Cấp cứu bỏng mắt ban đầu</t>
  </si>
  <si>
    <t>Chích áp xe nhỏ vùng đầu cổ</t>
  </si>
  <si>
    <t>Chích rạch, dẫn lưu ổ áp xe trên người bệnh đái tháo đường</t>
  </si>
  <si>
    <t>Đặt catheter tĩnh mạch ngoại biên</t>
  </si>
  <si>
    <t>Đặt mặt nạ thanh quản cấp cứu</t>
  </si>
  <si>
    <t>Đóng lỗ dò đường lệ (gây tê)</t>
  </si>
  <si>
    <t>Khâu vết thương đơn giản vùng đầu, mặt, cổ (tổn thương nông, dài &lt; 10 cm)</t>
  </si>
  <si>
    <t>Khâu vết thương đơn giản vùng đầu, mặt, cổ (tổn thương nông, dài ≥ 10 cm)</t>
  </si>
  <si>
    <t>Khâu vết thương đơn giản vùng đầu, mặt, cổ (tổn thương sâu, dài &lt; 10 cm)</t>
  </si>
  <si>
    <t>Khâu vết thương đơn giản vùng đầu, mặt, cổ (tổn thương sâu, dài ≥ 10 cm)</t>
  </si>
  <si>
    <t>Khâu vết thương vùng môi</t>
  </si>
  <si>
    <t>Lấy cao răng (hai hàm)</t>
  </si>
  <si>
    <t>Lấy cao răng (một vùng/hàm)</t>
  </si>
  <si>
    <t>Nhổ chân răng vĩnh viễn</t>
  </si>
  <si>
    <t>Nhổ răng thừa</t>
  </si>
  <si>
    <t>Nhổ răng vĩnh viễn</t>
  </si>
  <si>
    <t>Nhổ răng vĩnh viễn lung lay</t>
  </si>
  <si>
    <t>Phẫu thuật cắt bỏ u da lành tính vành tai</t>
  </si>
  <si>
    <t>Phẫu thuật cắt bỏ u da lành tính vùng da đầu dưới 2cm</t>
  </si>
  <si>
    <t>Phẫu thuật cắt bỏ u da lành tính vùng da đầu từ 2cm trở lên</t>
  </si>
  <si>
    <t>Phẫu thuật cắt bỏ u lành tính vùng mũi (dưới 2cm)</t>
  </si>
  <si>
    <t>Phẫu thuật cắt bỏ u lành tính vùng mũi (trên 2cm)</t>
  </si>
  <si>
    <t>Phẫu thuật cắt bỏ u sụn vành tai (gây mê)</t>
  </si>
  <si>
    <t>Phẫu thuật cắt bỏ u sụn vành tai (gây tê)</t>
  </si>
  <si>
    <t>Phẫu thuật quặm tái phát (1 mi, gây tê)</t>
  </si>
  <si>
    <t>Phẫu thuật quặm tái phát (2 mi, gây mê)</t>
  </si>
  <si>
    <t>Phẫu thuật quặm tái phát (2 mi, gây tê)</t>
  </si>
  <si>
    <t>Phẫu thuật quặm tái phát (3 mi, gây mê)</t>
  </si>
  <si>
    <t>Phẫu thuật quặm tái phát (3 mi, gây tê)</t>
  </si>
  <si>
    <t>Phẫu thuật quặm tái phát (4 mi, gây mê)</t>
  </si>
  <si>
    <t>Phẫu thuật quặm tái phát (4 mi, gây tê)</t>
  </si>
  <si>
    <t>Thay băng vết mổ (chiều dài &gt; 50 cm nhiễm trùng)</t>
  </si>
  <si>
    <t>Thay băng vết mổ (chiều dài từ 30 cm đến 50 cm nhiễm trùng)</t>
  </si>
  <si>
    <t>Thay băng vết mổ (chiều dài từ trên 30 cm đến 50 cm)</t>
  </si>
  <si>
    <t>Thay băng vết mổ chiều dài trên 15cm đến 30 cm</t>
  </si>
  <si>
    <t>Cắt phymosis</t>
  </si>
  <si>
    <t>Nắn, bó bột trật khớp vai</t>
  </si>
  <si>
    <t>Chọc tháo dịch ổ bụng dưới hướng dẫn của siêu âm trong khoa hồi sức cấp cứu</t>
  </si>
  <si>
    <t>Thay băng vết thương/ mổ chiều dài  ≤ 15cm</t>
  </si>
  <si>
    <t>Cắt bỏ bao da qui đầu do dính hoặc dài</t>
  </si>
  <si>
    <t>Tháo bột các loại</t>
  </si>
  <si>
    <t>Khâu vòng cổ tử cung</t>
  </si>
  <si>
    <t>Theo dõi tim thai và cơn co bằng monitor</t>
  </si>
  <si>
    <t>Bơm rửa Kehr</t>
  </si>
  <si>
    <t>Đặt kim luồn tĩnh mạch trẻ nhỏ hơn 4 tháng</t>
  </si>
  <si>
    <t>Nhét bấc mũi trước cầm máu</t>
  </si>
  <si>
    <t>Thay băng bỏng ( 1 lần )</t>
  </si>
  <si>
    <t>Làm thuốc thanh quản/ tai ( Không kể tiền thuốc)</t>
  </si>
  <si>
    <t>Nhét bấc mũi sau cầm máu</t>
  </si>
  <si>
    <t>Thở máy bằng xâm nhập</t>
  </si>
  <si>
    <t>Nạo thai dưới siêu âm ( nạo hút thai &lt;12 tuần và &gt; 12 tuần)</t>
  </si>
  <si>
    <t>Nắn trật khớp vai (Bột tự cán)</t>
  </si>
  <si>
    <t>Đặt Catheter động mạch theo dõi huyết áp liên tục</t>
  </si>
  <si>
    <t>Phá thai bằng thuốc cho tuổi thai đến hết 7 tuần</t>
  </si>
  <si>
    <t>Sắc giác</t>
  </si>
  <si>
    <t>Rửa tai, rửa mũi , xông họng</t>
  </si>
  <si>
    <t>Hút thai dưới siêu âm</t>
  </si>
  <si>
    <t>Làm thuốc âm đạo</t>
  </si>
  <si>
    <t>Rửa dạ dày loại bỏ chất độc qua hệ thống kín</t>
  </si>
  <si>
    <t>Thông lệ đạo một mắt.</t>
  </si>
  <si>
    <t>Thay băng, cắt chỉ vết mổ (Chiều dài từ 30 cm đến 50 cm nhiễm trùng)</t>
  </si>
  <si>
    <t>Thay băng, cắt chỉ vết mổ (Chiều dài &lt; 30 cm nhiễm trùng)</t>
  </si>
  <si>
    <t>Phá thai bằng thuốc cho tuổi thai đến hết 9 tuần</t>
  </si>
  <si>
    <t>Khâu vết thương lóc da đầu &gt;10cm bao gồm vật tư tiêu hao</t>
  </si>
  <si>
    <t>Thay băng, cắt chỉ vết mổ (Chiều dài từ trên 30 cm đến 50 cm)</t>
  </si>
  <si>
    <t>Khâu vết thương phần mềm dài trên 10cm (Tổn thương nông)</t>
  </si>
  <si>
    <t>Xoa bóp vú và hút sữa kết hợp chạy tia điều trị viêm tắc sữa</t>
  </si>
  <si>
    <t>Mở rộng lỗ sáo</t>
  </si>
  <si>
    <t>Phá thai bằng thuốc cho tuổi thai từ 13 tuần đến hết tuần 22</t>
  </si>
  <si>
    <t>Rửa cùng đồ 1 mắt</t>
  </si>
  <si>
    <t>Thông vòi nhĩ</t>
  </si>
  <si>
    <t>Tháo bỏ các ngón tay, đốt ngón tay</t>
  </si>
  <si>
    <t>Điều trị sùi mào gà ở phụ nữ bằng đốt điện, plasma, laser, ni tơ lỏng</t>
  </si>
  <si>
    <t>Thay băng vết thương chiều dài từ 30cm đến 50cm nhiễm trùng</t>
  </si>
  <si>
    <t>Thay băng vết thương chiều dài &gt;50cm nhiễm trùng</t>
  </si>
  <si>
    <t>Nắn, bó bột xương cánh tay (Bột tự cán)</t>
  </si>
  <si>
    <t>Khâu vết thương phần mềm nông dài &gt;5cm</t>
  </si>
  <si>
    <t>Nắn, bó bột xương đùi/chậu/cột sống (Bột liền)</t>
  </si>
  <si>
    <t>Nắn, bó bột xương đùi/chậu/cột sống (Bột tự cán)</t>
  </si>
  <si>
    <t>Nắn trật khớp háng ( Bột liền)</t>
  </si>
  <si>
    <t>Thay băng vết thương chiều dài trên 15cm đến 30cm</t>
  </si>
  <si>
    <t>Cấp cứu ngừng tuần hoàn</t>
  </si>
  <si>
    <t>Soi đáy mắt</t>
  </si>
  <si>
    <t>Thông lệ đạo hai mắt.</t>
  </si>
  <si>
    <t>Tháo bột : cột sống/lưng/khớp háng/xương đùi/ xương chậu</t>
  </si>
  <si>
    <t>Khâu vết thương phần mềm dài dưới 10cm (Tổn thương sâu)</t>
  </si>
  <si>
    <t>Khâu vết thương phần mềm dài dưới 10cm (Tổn thương nông)</t>
  </si>
  <si>
    <t>Tháo vòng</t>
  </si>
  <si>
    <t>Xét nghiệm đường máu mao mạch tại giường (một lần)</t>
  </si>
  <si>
    <t>Cạo tóc</t>
  </si>
  <si>
    <t>Thay băng vết thương chiều dài dưới 15cm</t>
  </si>
  <si>
    <t>Cắt bỏ những u nhỏ, cyst, sẹo của da, tổ chức dưới da</t>
  </si>
  <si>
    <t>Khâu vết thương phần mềm sâu dài&gt;5cm</t>
  </si>
  <si>
    <t>Cắt chỉ</t>
  </si>
  <si>
    <t>Thay băng vết thương chiều dài&lt;30cm nhiễm trùng</t>
  </si>
  <si>
    <t>Thay băng vết thương chiều dài từ 30cm đến dưới 50cm</t>
  </si>
  <si>
    <t>Nắn trật khớp khuỷu chân/khớp cổ chân/khớp gối (Bột tự cán)</t>
  </si>
  <si>
    <t>Khâu vết thương phần mềm dài trên 10cm (Tổn thương sâu)</t>
  </si>
  <si>
    <t>Nắn trật khớp khuỷu tay/khớp xương đòn/khớp hàm(Bột tự cán)</t>
  </si>
  <si>
    <t>Khí dung thuốc giãn phế quản</t>
  </si>
  <si>
    <t>Hút đờm hầu họng</t>
  </si>
  <si>
    <t xml:space="preserve">Đặt sonde bàng quang </t>
  </si>
  <si>
    <t>Rửa bàng quang</t>
  </si>
  <si>
    <t>Rửa dạ dày cấp cứu</t>
  </si>
  <si>
    <t>Thụt tháo phân</t>
  </si>
  <si>
    <t>Hút dịch khớp cổ tay</t>
  </si>
  <si>
    <t>Hút ổ viêm/ áp xe phần mềm</t>
  </si>
  <si>
    <t>Đặt ống nội khí quản</t>
  </si>
  <si>
    <t>Kéo nắn cột sống thắt lưng</t>
  </si>
  <si>
    <t xml:space="preserve">Nhổ răng sữa </t>
  </si>
  <si>
    <t>Nhổ chân răng sữa</t>
  </si>
  <si>
    <t>Chọc tháo dịch màng phổi dưới hướng dẫn của siêu âm</t>
  </si>
  <si>
    <t>Đặt sonde hậu môn</t>
  </si>
  <si>
    <t>Tiêm trong da</t>
  </si>
  <si>
    <t>Tiêm dưới da</t>
  </si>
  <si>
    <t>Tiêm bắp thịt</t>
  </si>
  <si>
    <t>Tiêm tĩnh mạch, truyền tĩnh mạch</t>
  </si>
  <si>
    <t>Truyền tĩnh mạch</t>
  </si>
  <si>
    <t>Cố định gãy xương sườn bằng băng dính to bản</t>
  </si>
  <si>
    <t>Nắn, bó bột gãy cổ xương cánh tay</t>
  </si>
  <si>
    <t>Nắn, bó bột gãy trên lồi cầu xương cánh tay trẻ em độ III và độ IV</t>
  </si>
  <si>
    <t>Nắn, bó bột gãy 1/3 trên hai xương cẳng tay</t>
  </si>
  <si>
    <t>Nắn, bó bột gãy 1/3 giữa hai xương cẳng tay</t>
  </si>
  <si>
    <t>Nắn, bó bột gãy 1/3 dưới hai xương cẳng tay</t>
  </si>
  <si>
    <t>Nắn, bó bột gãy một xương cẳng tay</t>
  </si>
  <si>
    <t>Nắn, bó bột gãy xương bàn, ngón tay</t>
  </si>
  <si>
    <t xml:space="preserve">Nắn, bó bột trật khớp háng </t>
  </si>
  <si>
    <t>Nắn, bó bột trong bong sụn tiếp khớp gối, khớp háng</t>
  </si>
  <si>
    <t>Nắn, bó bột gãy xương chậu</t>
  </si>
  <si>
    <t>Nắn, bó bột gãy cổ xương đùi</t>
  </si>
  <si>
    <t>Nắn, bó bột gãy lồi cầu xương đùi</t>
  </si>
  <si>
    <t>Nắn, bó bột trật khớp gối</t>
  </si>
  <si>
    <t>Nắn, bó bột gãy 1/3 trên hai xương cẳng chân</t>
  </si>
  <si>
    <t>Nắn, bó bột gãy 1/3 giữa hai xương cẳng chân</t>
  </si>
  <si>
    <t>Nắn, bó bột gãy 1/3 dưới hai xương cẳng chân</t>
  </si>
  <si>
    <t>Nắn, bó bột gãy xương chày</t>
  </si>
  <si>
    <t>Nắn, bó bột trật khớp cổ chân</t>
  </si>
  <si>
    <t>Điều trị sùi mào gà bằng đốt điện</t>
  </si>
  <si>
    <t>Đo điện não vi tính</t>
  </si>
  <si>
    <t xml:space="preserve">Thủy châm </t>
  </si>
  <si>
    <t>Thay băng điều trị vết bỏng dưới 10% diện tích cơ thể ở người lớn</t>
  </si>
  <si>
    <t>Thay băng điều trị vết bỏng từ 10% - 19% diện tích cơ thể ở trẻ em</t>
  </si>
  <si>
    <t>Mở khí quản cấp cứu qua tổn thương bỏng</t>
  </si>
  <si>
    <t>Đỡ đẻ ngôi ngược (*)</t>
  </si>
  <si>
    <t>Đỡ đẻ từ sinh đôi trở lên</t>
  </si>
  <si>
    <t>Đỡ đẻ thường ngôi chỏm</t>
  </si>
  <si>
    <t>Nạo sót thai, nạo sót rau sau sẩy, sau đẻ</t>
  </si>
  <si>
    <t>Chích áp xe vú</t>
  </si>
  <si>
    <t>Rửa dạ dày sơ sinh</t>
  </si>
  <si>
    <t>Phá thai từ tuần thứ 6 đến hết 12 tuần bằng phương pháp hút chân không</t>
  </si>
  <si>
    <t>Phá thai đến hết 7 tuần bằng phương pháp hút chân không</t>
  </si>
  <si>
    <t>Lấy dị vật kết mạc</t>
  </si>
  <si>
    <t>Chọc hút dịch vành tai</t>
  </si>
  <si>
    <t>Lấy nút biểu bì ống tai ngoài</t>
  </si>
  <si>
    <t>Khí dung mũi họng</t>
  </si>
  <si>
    <t>Điều trị bằng siêu âm</t>
  </si>
  <si>
    <t>Điều trị bằng tia hồng ngoại</t>
  </si>
  <si>
    <t>Điều trị bằng Parafin</t>
  </si>
  <si>
    <t xml:space="preserve">Điều trị bằng máy kéo giãn cột sống </t>
  </si>
  <si>
    <t>Tập vận động thụ động</t>
  </si>
  <si>
    <t>Kỹ thuật sử dụng chân giả tháo khớp háng</t>
  </si>
  <si>
    <t>Khâu phục hồi bờ mi</t>
  </si>
  <si>
    <t>TIỀN GIƯỜNG</t>
  </si>
  <si>
    <t>Giường Yêu cầu ( khép kín)</t>
  </si>
  <si>
    <t>Phòng yêu cầu (2 giường)</t>
  </si>
  <si>
    <t>Ngày giường điều trị tích cực (XHH)</t>
  </si>
  <si>
    <t>Giường Yêu cầu Hồng Kỳ (Khép kín)</t>
  </si>
  <si>
    <t>Phòng Yêu cầu Hồng Kỳ (3 giường)</t>
  </si>
  <si>
    <t>Phòng Yêu cầu Hồng kỳ (2 giường)</t>
  </si>
  <si>
    <t>Giường Yêu cầu Hồng Kỳ (Không Khép kín)</t>
  </si>
  <si>
    <t>Giường Yêu cầu Inox ( Không khép kín)</t>
  </si>
  <si>
    <t>DỊCH VỤ THEO YÊU CẦU</t>
  </si>
  <si>
    <t>Mổ chọn bác sỹ  ( Ngoài giờ)</t>
  </si>
  <si>
    <t>Mổ chọn bác sỹ (  trong giờ)</t>
  </si>
  <si>
    <t>Gói dịch vụ đình chỉ thai cho tuổi thai từ 4-6 tuần có sẹo mổ cũ</t>
  </si>
  <si>
    <t>Gói dịch vụ đình chỉ thai cho tuổi thai từ 4-6 tuần không có sẹo mổ cũ</t>
  </si>
  <si>
    <t>Phẫu thuật nội soi chọn BS .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</si>
  <si>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</si>
  <si>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</si>
  <si>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</si>
  <si>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</si>
  <si>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</si>
  <si>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</si>
  <si>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</si>
  <si>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</si>
  <si>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</si>
  <si>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</si>
  <si>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</si>
  <si>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</si>
  <si>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</si>
  <si>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</si>
  <si>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</si>
  <si>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</si>
  <si>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</si>
  <si>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</si>
  <si>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</si>
  <si>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</si>
  <si>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</si>
  <si>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</si>
  <si>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</si>
  <si>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</si>
  <si>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</si>
  <si>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</si>
  <si>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</si>
  <si>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</si>
  <si>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</si>
  <si>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</si>
  <si>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</si>
  <si>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</si>
  <si>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</si>
  <si>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</si>
  <si>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</si>
  <si>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</si>
  <si>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</si>
  <si>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</si>
  <si>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</si>
  <si>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</si>
  <si>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</si>
  <si>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</si>
  <si>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</si>
  <si>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</si>
  <si>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</si>
  <si>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</si>
  <si>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</si>
  <si>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</si>
  <si>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</si>
  <si>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</si>
  <si>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</si>
  <si>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</si>
  <si>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</si>
  <si>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</si>
  <si>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</si>
  <si>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</si>
  <si>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</si>
  <si>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</si>
  <si>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</si>
  <si>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</si>
  <si>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</si>
  <si>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</si>
  <si>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</si>
  <si>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</si>
  <si>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</si>
  <si>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</si>
  <si>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</si>
  <si>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</si>
  <si>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</si>
  <si>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</si>
  <si>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</si>
  <si>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</si>
  <si>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</si>
  <si>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</si>
  <si>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</si>
  <si>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</si>
  <si>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</si>
  <si>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</si>
  <si>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</si>
  <si>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</si>
  <si>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</si>
  <si>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</si>
  <si>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</si>
  <si>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</si>
  <si>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</si>
  <si>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</si>
  <si>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</si>
  <si>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</si>
  <si>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</si>
  <si>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</si>
  <si>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</si>
  <si>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</si>
  <si>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</si>
  <si>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</si>
  <si>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</si>
  <si>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</si>
  <si>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</si>
  <si>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</si>
  <si>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</si>
  <si>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</si>
  <si>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</si>
  <si>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</si>
  <si>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</si>
  <si>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</si>
  <si>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</si>
  <si>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</si>
  <si>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</si>
  <si>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</si>
  <si>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</si>
  <si>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415</t>
  </si>
  <si>
    <t>416</t>
  </si>
  <si>
    <t>417</t>
  </si>
  <si>
    <t>418</t>
  </si>
  <si>
    <t>419</t>
  </si>
  <si>
    <t>420</t>
  </si>
  <si>
    <t>421</t>
  </si>
  <si>
    <t>Chụp cắt lớp vi tính bụng-tiểu khung thường quy có tiêm thuốc cản quang (từ 1-32 dãy)</t>
  </si>
  <si>
    <t>Chụp cắt lớp vi tính bụng-tiểu khung thường quy (từ 1-32 dãy)</t>
  </si>
  <si>
    <t>Chụp cắt lớp vi tính tiểu khung thường quy có tiêm thuốc cản quang (gồm: chụp cắt lớp vi tính tử cung-buồng trứng, tiền liệt tuyến, các khối u vùng tiểu khung.v.v.) (từ 1-32 dãy)</t>
  </si>
  <si>
    <t>Chụp cắt lớp vi tính tiểu khung thường quy (gồm: chụp cắt lớp vi tính tử cung-buồng trứng, tiền liệt tuyến, các khối u vùng tiểu khung.v.v.) (từ 1-32 dãy)</t>
  </si>
  <si>
    <t>Chụp cắt lớp vi tính xương chi không tiêm thuốc cản quang (từ 1- 32 dãy)</t>
  </si>
  <si>
    <t>Chụp cắt lớp vi tính cột sống ngực không tiêm thuốc cản quang (từ 1- 32 dãy)</t>
  </si>
  <si>
    <t>Chụp CT Scanner đến 32 dãy có thuốc cản quang</t>
  </si>
  <si>
    <t>Chụp CT Scanner đến 32 dãy không có thuốc cản quang</t>
  </si>
  <si>
    <t>Chụp cắt lớp vi tính cột sống cổ không tiêm thuốc cản quang (từ 1- 32 dãy)</t>
  </si>
  <si>
    <t>Chụp cắt lớp vi tính lồng ngực không tiêm thuốc cản quang (từ 1- 32 dãy)</t>
  </si>
  <si>
    <t>Chụp CLVT hàm-mặt không tiêm thuốc cản quang (từ 1-32 dãy)</t>
  </si>
  <si>
    <t>Chụp cắt lớp vi tính khớp thường quy không tiêm thuốc cản quang (từ 1- 32 dãy)</t>
  </si>
  <si>
    <t>Chụp cắt lớp vi tính cột sống thắt lưng không tiêm thuốc cản quang (từ 1- 32 dãy)</t>
  </si>
  <si>
    <t>Chụp CLVT vùng cổ - vòm họng có tiêm thuốc cản quang</t>
  </si>
  <si>
    <t>Chụp CLVT sọ não không tiêm thuốc cản quang (từ 1-32 dãy)</t>
  </si>
  <si>
    <t>Chụp CLVT sọ não có tiêm thuốc cản quang (từ 1-32 dãy)</t>
  </si>
  <si>
    <t>Chụp CLVT hệ động mạch cảnh có tiêm thuốc cản quang ( từ 1 - 32 dãy)</t>
  </si>
  <si>
    <t>Chụp CLVT hàm-mặt có tiêm thuốc cản quang (từ 1-32 dãy)</t>
  </si>
  <si>
    <t>Chụp CLVT tai-xương đá có tiêm thuốc cản quang</t>
  </si>
  <si>
    <t>Chụp cắt lớp vi tính lồng ngực có tiêm thuốc cản quang (từ 1- 32 dãy)</t>
  </si>
  <si>
    <t>Chụp cắt lớp vi tính tầng trên ổ bụng thường quy có tiêm thuốc cản quang (gồm: chụp Cắt lớp vi tính gan-mật, tụy, lách, dạ dày-tá tràng.v.v.) (từ 1-32 dãy)</t>
  </si>
  <si>
    <t>Chụp cắt lớp vi tính cột sống cổ có tiêm thuốc cản quang (từ 1- 32 dãy)</t>
  </si>
  <si>
    <t>Chụp cắt lớp vi tính cột sống ngực có tiêm thuốc cản quang (từ 1- 32 dãy)</t>
  </si>
  <si>
    <t>Chụp cắt lớp vi tính cột sống thắt lưng có tiêm thuốc cản quang (từ 1- 32 dãy)</t>
  </si>
  <si>
    <t>Chụp cắt lớp vi tính khớp thường quy có tiêm thuốc cản quang (từ 1- 32 dãy)</t>
  </si>
  <si>
    <t>Chụp cắt lớp vi tính xương chi có tiêm thuốc cản quang (từ 1- 32 dãy)</t>
  </si>
  <si>
    <t>Chụp cắt lớp vi tính tầng trên ổ bụng thường quy (gồm: chụp Cắt lớp vi tính gan-mật, tụy, lách, dạ dày-tá tràng.v.v.)</t>
  </si>
  <si>
    <t>Điện tim thường</t>
  </si>
  <si>
    <t>X QUANG THƯỜNG QUY</t>
  </si>
  <si>
    <t>Chụp Xquang xương bả vai thẳng nghiêng ( số hóa 2 phim) (Trái)</t>
  </si>
  <si>
    <t>Chụp Xquang xương gót thẳng nghiêng ( số hóa 2 phim) (Phải)</t>
  </si>
  <si>
    <t>Chụp Xquang xương cổ tay thẳng, nghiêng hoặc chếch( thẳng, chếch) ( số hóa 2 phim) (Phải)</t>
  </si>
  <si>
    <t>Chụp Xquang xương cẳng chân thẳng nghiêng ( số hóa 2 phim) (Phải)</t>
  </si>
  <si>
    <t>Chụp Xquang xương cánh tay thẳng nghiêng ( số hóa 2 phim) (Phải)</t>
  </si>
  <si>
    <t>Chụp Xquang ngực nghiêng hoặc chếch mỗi bên(chếch) ( số hóa 1 phim)</t>
  </si>
  <si>
    <t>Chụp Xquang xương bàn ngón tay thẳng, nghiêng hoặc chếch( thẳng, nghiêng) ( số hóa 2 phim) (Phải)</t>
  </si>
  <si>
    <t>Chụp Xquang xương đòn thẳng hoặc chếch( chếch) ( số hóa 1 phim) (Phải)</t>
  </si>
  <si>
    <t>Chụp Xquang xương cẳng tay thẳng nghiêng ( số hóa 2 phim) (Phải)</t>
  </si>
  <si>
    <t>Chụp Xquang xương bàn ngón tay thẳng, nghiêng hoặc chếch( nghiêng, chếch) ( số hóa 2 phim) (Phải)</t>
  </si>
  <si>
    <t>Chụp Xquang xương bàn ngón tay thẳng, nghiêng hoặc chếch( nghiêng, chếch) ( số hóa 2 phim) (Trái)</t>
  </si>
  <si>
    <t>Chụp Xquang xương bàn ngón tay thẳng, nghiêng hoặc chếch( thẳng, nghiêng)  ( số hóa 2 phim) (Trái)</t>
  </si>
  <si>
    <t>Chụp Xquang khớp vai thẳng ( số hóa 1 phim) (Trái)</t>
  </si>
  <si>
    <t>Chụp Xquang xương đòn thẳng hoặc chếch ( thẳng) ( số hóa 1 phim) (Phải)</t>
  </si>
  <si>
    <t>Chụp Xquang hố yên thẳng hoặc nghiêng  ( Nghiêng) ( Số hóa 1 phim)</t>
  </si>
  <si>
    <t>Chụp Xquang khớp háng nghiêng ( số hóa 1 phim) (Phải)</t>
  </si>
  <si>
    <t>Chụp Xquang khớp gối thẳng, nghiêng hoặc chếch( thẳng, chếch) ( số hóa 2 phim) (Trái)</t>
  </si>
  <si>
    <t>Chụp Xquang khớp gối thẳng, nghiêng hoặc chếch( nghiêng, chếch) ( số hóa 2 phim) (Trái)</t>
  </si>
  <si>
    <t>Chụp Xquang khớp vai nghiêng hoặc chếch ( nghiêng) ( số hóa 1 phim) (Phải)</t>
  </si>
  <si>
    <t>Chụp Xquang xương bánh chè và khớp đùi bánh chè( đùi bánh chè) ( số hóa 2 phim) (Trái)</t>
  </si>
  <si>
    <t>Chụp Xquang xương bàn, ngón chân thẳng, nghiêng hoặc chếch( nghiêng, chếch )( số hóa 2 phim) (Phải)</t>
  </si>
  <si>
    <t>Chụp Xquang xương cổ chân thẳng, nghiêng hoặc chếch( thẳng, chếch) ( số hóa 2 phim) (Trái)</t>
  </si>
  <si>
    <t>Chụp Xquang khớp khuỷu thẳng, nghiêng hoặc chếch ( thẳng, nghiêng)  ( số hóa 2 phim) (Phải)</t>
  </si>
  <si>
    <t>Chụp Xquang xương cổ chân thẳng, nghiêng hoặc chếch( nghiêng, chếch) ( số hóa 2 phim) (Trái)</t>
  </si>
  <si>
    <t>Chụp Xquang xương cổ chân thẳng, nghiêng hoặc chếch( thẳng, nghiêng) ( số hóa 2 phim) (Phải)</t>
  </si>
  <si>
    <t>Chụp Xquang xương cổ chân thẳng, nghiêng hoặc chếch( thẳng, chếch) ( số hóa 2 phim) (Phải)</t>
  </si>
  <si>
    <t>Chụp Xquang xương cổ chân thẳng, nghiêng hoặc chếch( nghiêng, chếch) ( số hóa 2 phim) (Phải)</t>
  </si>
  <si>
    <t>Chụp Xquang xương chính mũi nghiêng hoặc tiếp tuyến ( Tiếp tuyến) ( Số hóa 1 phim)</t>
  </si>
  <si>
    <t>Chụp Xquang khớp thái dương hàm ( số hóa 1 phim) ( Phải)</t>
  </si>
  <si>
    <t>Chụp Xquang khớp vai nghiêng hoặc chếch ( chếch)  ( số hóa 1 phim) (Trái)</t>
  </si>
  <si>
    <t xml:space="preserve"> Chụp Xquang xương đòn thẳng hoặc chếch ( chếch) ( số hóa 1 phim) ( Trái)</t>
  </si>
  <si>
    <t>Chụp Xquang xương cánh tay thẳng nghiêng ( số hóa 2 phim) (Trái)</t>
  </si>
  <si>
    <t>Chụp Xquang khớp khuỷu thẳng, nghiêng hoặc chếch ( thẳng, chếch) ( số hóa 2 phim) (Trái)</t>
  </si>
  <si>
    <t xml:space="preserve">Chụp Xquang xương bàn, ngón chân thẳng, nghiêng hoặc chếch( thẳng, nghiêng) ( số hóa 2 phim) (Phải) </t>
  </si>
  <si>
    <t>Chụp Xquang xương bàn, ngón chân thẳng, nghiêng hoặc chếch( thẳng, chếch) ( số hóa 2 phim) (Phải)</t>
  </si>
  <si>
    <t>Chụp Xquang xương bàn ngón tay thẳng, nghiêng hoặc chếch ( thẳng, chếch) ( số hóa 2 phim) (Trái)</t>
  </si>
  <si>
    <t>Chụp Xquang xương bàn, ngón chân thẳng, nghiêng hoặc chếch( nghiêng, chếch) ( số hóa 2 phim) (Trái)</t>
  </si>
  <si>
    <t>Chụp Xquang khớp khuỷu thẳng, nghiêng hoặc chếch ( thẳng, chếch) ( số hóa 2 phim) (Phải)</t>
  </si>
  <si>
    <t>Chụp Xquang khớp khuỷu thẳng, nghiêng hoặc chếch(  nghiêng, chếch) ( số hóa 2 phim) (Trái)</t>
  </si>
  <si>
    <t>Chụp Xquang xương cổ tay thẳng, nghiêng hoặc chếch ( thẳng, nghiêng)  ( số hóa 2 phim) (Trái)</t>
  </si>
  <si>
    <t>Chụp Xquang xương cổ tay thẳng, nghiêng hoặc chếch ( thẳng, chếch)  ( số hóa 2 phim) (Trái)</t>
  </si>
  <si>
    <t>Chụp Xquang xương cổ tay thẳng, nghiêng hoặc chếch ( nghiêng, chếch) ( số hóa 2 phim) (Trái)</t>
  </si>
  <si>
    <t>Chụp Xquang khớp vai nghiêng hoặc chếch ( chếch)  ( số hóa 1 phim) (Phải)</t>
  </si>
  <si>
    <t>Chụp Xquang khớp khuỷu thẳng, nghiêng hoặc chếch ( nghiêng, chếch) ( số hóa 2 phim) (Phải)</t>
  </si>
  <si>
    <t>Chụp Xquang xương cổ tay thẳng, nghiêng hoặc chếch ( thẳng, nghiêng) ( số hóa 2 phim) (Phải)</t>
  </si>
  <si>
    <t>Chụp Xquang khớp gối thẳng, nghiêng hoặc chếch( thẳng, nghiêng) ( số hóa 1 phim) (Phải)</t>
  </si>
  <si>
    <t>Chụp Xquang xương bàn ngón tay thẳng, nghiêng hoặc chếch( thẳng, chếch) ( số hóa 2 phim) (Phải)</t>
  </si>
  <si>
    <t>Chụp Xquang xương cổ tay thẳng, nghiêng hoặc chếch( nghiêng, chếch) ( số hóa 2 phim) (Phải)</t>
  </si>
  <si>
    <t>Chụp Xquang bụng không chuẩn bị nghiêng ( số hóa 1 phim)</t>
  </si>
  <si>
    <t>Chụp Xquang xương bàn, ngón chân thẳng, nghiêng hoặc chếch( thẳng, chếch) ( số hóa 2 phim) (Trái)</t>
  </si>
  <si>
    <t>Chụp Xquang xương đùi thẳng nghiêng ( số hóa 2 phim) (Phải)</t>
  </si>
  <si>
    <t>Chụp Xquang khớp gối thẳng, nghiêng hoặc chếch( thẳng, chếch) ( số hóa 2 phim) (Phải)</t>
  </si>
  <si>
    <t>Chụp Xquang khớp gối thẳng, nghiêng hoặc chếch( nghiêng, chếch) ( số hóa 2 phim) (Phải)</t>
  </si>
  <si>
    <t>Chụp Xquang xương bánh chè và khớp đùi bánh chè( bánh chè ) ( số hóa 2 phim) (Phải)</t>
  </si>
  <si>
    <t>Chụp Xquang xương bánh chè và khớp đùi bánh chè( đùi bánh chè) ( số hóa 2 phim) (Phải)</t>
  </si>
  <si>
    <t>Chụp Xquang sọ thẳng nghiêng ( Số hóa 2 phim)</t>
  </si>
  <si>
    <t>Chụp Xquang sọ tiếp tuyến ( Số hóa 1 phim)</t>
  </si>
  <si>
    <t>Chụp Xquang Blondeau ( Số hóa 1 phim)</t>
  </si>
  <si>
    <t>Chụp Xquang Hirtz ( Số hóa 1 phim)</t>
  </si>
  <si>
    <t>Chụp Xquang hàm chếch một bên ( Số hóa 1 phim)</t>
  </si>
  <si>
    <t>Chụp Xquang xương chính mũi nghiêng hoặc tiếp tuyến ( Mũi nghiêng) ( Số hóa 1 phim)</t>
  </si>
  <si>
    <t>Chụp Xquang hố yên thẳng hoặc nghiêng ( Thẳng) ( Số hóa 1 phim)</t>
  </si>
  <si>
    <t>Chụp Xquang Chausse III ( Số hóa 1 phim)</t>
  </si>
  <si>
    <t>Chụp Xquang Schuller ( Số hóa 1 phim)</t>
  </si>
  <si>
    <t>Chụp Xquang Stenvers ( Số hóa 1 phim)</t>
  </si>
  <si>
    <t>Chụp Xquang khớp thái dương hàm ( số hóa 1 phim) ( Trái)</t>
  </si>
  <si>
    <t>Chụp Xquang mỏm trâm ( Số hóa 1 phim)</t>
  </si>
  <si>
    <t>Chụp Xquang cột sống cổ chếch hai bên ( Số hóa 2 phim)</t>
  </si>
  <si>
    <t>Chụp Xquang cột sống cổ C1-C2 ( Số hóa 2 phim)</t>
  </si>
  <si>
    <t>Chụp Xquang cột sống ngực thẳng nghiêng hoặc chếch ( Số hóa 2 phim)</t>
  </si>
  <si>
    <t>Chụp Xquang cột sống thắt lưng thẳng nghiêng ( Số hóa 2 phim)</t>
  </si>
  <si>
    <t>Chụp Xquang cột sống thắt lưng chếch hai bên ( Số hóa 2 phim)</t>
  </si>
  <si>
    <t>Chụp Xquang cột sống thắt lưng L5-S1 thẳng nghiêng ( Số hóa 2 phim)</t>
  </si>
  <si>
    <t>Chụp Xquang cột sống cùng cụt thẳng nghiêng ( Số hóa 2 phim)</t>
  </si>
  <si>
    <t>Chụp Xquang khung chậu thẳng ( Số hóa 1 phim)</t>
  </si>
  <si>
    <t>Chụp Xquang xương đòn thẳng hoặc chếch ( thẳng) ( số hóa 1 phim) ( Trái)</t>
  </si>
  <si>
    <t>Chụp Xquang khớp vai thẳng ( số hóa 1 phim) (Phải)</t>
  </si>
  <si>
    <t>Chụp Xquang khớp vai nghiêng hoặc chếch (nghiêng) ( số hóa 1 phim) (Trái)</t>
  </si>
  <si>
    <t>Chụp Xquang xương bả vai thẳng nghiêng ( số hóa 2 phim) (Phải)</t>
  </si>
  <si>
    <t>Chụp Xquang khớp khuỷu thẳng, nghiêng hoặc chếch( thẳng, nghiêng) ( số hóa 2 phim) (Trái)</t>
  </si>
  <si>
    <t>Chụp Xquang xương cẳng tay thẳng nghiêng ( số hóa 2 phim) (Trái)</t>
  </si>
  <si>
    <t>Chụp Xquang khớp háng thẳng hai bên ( Số hóa 1 phim)</t>
  </si>
  <si>
    <t>Chụp Xquang khớp háng nghiêng ( số hóa 1 phim) (Trái)</t>
  </si>
  <si>
    <t>Chụp Xquang xương đùi thẳng nghiêng ( số hóa 2 phim) (Trái)</t>
  </si>
  <si>
    <t>Chụp Xquang khớp gối thẳng, nghiêng hoặc chếch ( thẳng, nghiêng) ( số hóa 2 phim) (Trái)</t>
  </si>
  <si>
    <t>Chụp Xquang xương bánh chè và khớp đùi bánh chè( bánh chè ) ( số hóa 2 phim) (Trái)</t>
  </si>
  <si>
    <t>Chụp Xquang xương cẳng chân thẳng nghiêng ( số hóa 2 phim) (Trái)</t>
  </si>
  <si>
    <t>Chụp Xquang xương cổ chân thẳng, nghiêng hoặc chếch( thẳng, nghiêng) ( số hóa 2 phim) (Trái)</t>
  </si>
  <si>
    <t>Chụp Xquang xương bàn, ngón chân thẳng, nghiêng hoặc chếch( thẳng, nghiêng) ( số hóa 2 phim) (Trái)</t>
  </si>
  <si>
    <t>Chụp Xquang xương gót thẳng nghiêng ( số hóa 2 phim) (Trái)</t>
  </si>
  <si>
    <t>Chụp Xquang ngực thẳng ( Số hóa 1 phim)</t>
  </si>
  <si>
    <t>Chụp Xquang ngực nghiêng hoặc chếch mỗi bên( nghiêng) ( số hóa 1 phim)</t>
  </si>
  <si>
    <t>Chụp Xquang xương ức thẳng, nghiêng ( Số hóa 2 phim)</t>
  </si>
  <si>
    <t>Chụp Xquang khớp ức đòn thẳng chếch ( Số hóa 2 phim)</t>
  </si>
  <si>
    <t>Chụp Xquang đỉnh phổi ưỡn ( Số hóa 1 phim)</t>
  </si>
  <si>
    <t>Chụp Xquang bụng không chuẩn bị thẳng ( số hóa 1 phim)</t>
  </si>
  <si>
    <t>Chụp Xquang cột sống cổ thẳng nghiêng ( Số hóa 2 phim)</t>
  </si>
  <si>
    <t>Siêu âm cổ tay (màu 4D)</t>
  </si>
  <si>
    <t>Siêu âm cổ chân (Màu 4D)</t>
  </si>
  <si>
    <t>Siêu âm tử cung buồng trứng qua đường âm đạo</t>
  </si>
  <si>
    <t>Siêu âm khớp (gối, háng, khuỷu, cổ tay….)  ( Háng) ( Trái)</t>
  </si>
  <si>
    <t>Siêu âm khớp (gối, háng, khuỷu, cổ tay….)  ( Khuỷu) ( Trái)</t>
  </si>
  <si>
    <t>Siêu âm khớp (gối, háng, khuỷu, cổ tay….)  ( Cổ tay) ( Trái)</t>
  </si>
  <si>
    <t>Siêu âm khớp (gối, háng, khuỷu, cổ tay….) ( Gối) ( Phải)</t>
  </si>
  <si>
    <t>Siêu âm khớp (gối, háng, khuỷu, cổ tay….)  ( Háng) ( Phải)</t>
  </si>
  <si>
    <t>Siêu âm khớp (gối, háng, khuỷu, cổ tay….)  ( Cổ tay) (Phải)</t>
  </si>
  <si>
    <t>Siêu âm hốc mắt ( Trái)</t>
  </si>
  <si>
    <t>Siêu âm khớp (gối, háng, khuỷu, cổ tay….)  ( Khuỷu) ( Phải)</t>
  </si>
  <si>
    <t>Siêu âm ổ bụng tổng quát - nam (Màu 4D)</t>
  </si>
  <si>
    <t>Siêu âm khối u (màu 4D)</t>
  </si>
  <si>
    <t>Siêu âm tuyến mang tai (màu 4D)</t>
  </si>
  <si>
    <t>Siêu âm   trực tràng (màu 4D)</t>
  </si>
  <si>
    <t>Siêu âm màng phổi (Màu 4D)</t>
  </si>
  <si>
    <t>Siêu âm ổ bụng( màu 4D)</t>
  </si>
  <si>
    <t>Siêu âm ổ bụng tổng quát - nữ (màu 4d)</t>
  </si>
  <si>
    <t>Siêu âm gan lách (Màu 4D)</t>
  </si>
  <si>
    <t>Siêu âm tuyến giáp (Màu 4D)</t>
  </si>
  <si>
    <t>Siêu âm bìu (Màu 4D)</t>
  </si>
  <si>
    <t>siêu âm khối máu tụ (Màu 4D)</t>
  </si>
  <si>
    <t>siêu âm gan mật (Màu 4D)</t>
  </si>
  <si>
    <t>Siêu âm  tuyến tiền liệt (Màu 4D)</t>
  </si>
  <si>
    <t>Siêu âm khớp vai (màu 4D)</t>
  </si>
  <si>
    <t>Siêu âm vú (màu 4D)</t>
  </si>
  <si>
    <t>Siêu âm khớp háng (màu 4D)</t>
  </si>
  <si>
    <t>Siêu âm khớp khuỷu (màu 4D)</t>
  </si>
  <si>
    <t>Siêu âm khớp gối (màu 4D)</t>
  </si>
  <si>
    <t>Siêu âm Doppler màu tim/mạch máu</t>
  </si>
  <si>
    <t>Siêu âm  tuyến tiền liệt màu 4D</t>
  </si>
  <si>
    <t>siêu âm ổ áp xe (Màu 4D)</t>
  </si>
  <si>
    <t>Siêu âm hệ tiết niệu (Màu 4D)</t>
  </si>
  <si>
    <t>Siêu âm hạch (Màu 4D)</t>
  </si>
  <si>
    <t>Siêu âm thai màu 4D</t>
  </si>
  <si>
    <t>Siêu âm tử cung phần phụ (màu 4D)</t>
  </si>
  <si>
    <t>Siêu âm tuyến giáp</t>
  </si>
  <si>
    <t>Siêu âm các tuyến nước bọt</t>
  </si>
  <si>
    <t>Siêu âm hạch vùng cổ</t>
  </si>
  <si>
    <t>Siêu âm hốc mắt ( Phải)</t>
  </si>
  <si>
    <t>Siêu âm màng phổi</t>
  </si>
  <si>
    <t>Siêu âm các khối u phổi ngoại vi</t>
  </si>
  <si>
    <t>Siêu âm ổ bung (gan mật, tụy, lách, thận, bàng quang)</t>
  </si>
  <si>
    <t>Siêu âm hệ tiết niệu (thận, tuyến thượng thận, bàng quang, tiền liệt tuyến)</t>
  </si>
  <si>
    <t>Siêu âm tử cung phần phụ</t>
  </si>
  <si>
    <t>Siêu âm thai (thai, nhau thai, nước ối)</t>
  </si>
  <si>
    <t>Siêu âm thai nhi trong 3 tháng đầu</t>
  </si>
  <si>
    <t>Siêu âm thai nhi trong 3 tháng giữa</t>
  </si>
  <si>
    <t>Siêu âm thai nhi trong 3 tháng cuối</t>
  </si>
  <si>
    <t>Siêu âm khớp (gối, háng, khuỷu, cổ tay….) ( Gối) ( Trái)</t>
  </si>
  <si>
    <t>Siêu âm phần mềm (da, tổ chức dưới da, cơ….)</t>
  </si>
  <si>
    <t>Siêu âm tuyến vú hai bên</t>
  </si>
  <si>
    <t>Siêu âm màng phổi cấp cứu</t>
  </si>
  <si>
    <t>Siêu âm ổ bụng</t>
  </si>
  <si>
    <t>Gói dịch vụ Nội soi tiêu hóa có gây mê</t>
  </si>
  <si>
    <t>Nội soi thực quản - Dạ dày - Tá tràng cấp cứu</t>
  </si>
  <si>
    <t>Nội soi trực tràng ống mềm</t>
  </si>
  <si>
    <t>Nội soi đại trực tràng toàn bộ ống mềm không sinh thiết</t>
  </si>
  <si>
    <t xml:space="preserve">Nội soi đại tràng sigma không sinh thiết </t>
  </si>
  <si>
    <t xml:space="preserve">Nội soi trực tràng ống mềm không sinh thiết </t>
  </si>
  <si>
    <t>Soi cổ tử cung</t>
  </si>
  <si>
    <t>Lấy dị vật trong mũi không gây mê</t>
  </si>
  <si>
    <t>Lấy dị vật họng</t>
  </si>
  <si>
    <t>Gói dịch vụ lấy dị vật qua Nội soi TMH có gây mê</t>
  </si>
  <si>
    <t>Nội soi tai mũi họng [Tai]</t>
  </si>
  <si>
    <t>Nội soi tai mũi họng</t>
  </si>
  <si>
    <t>Lấy dị vật hạ họng</t>
  </si>
  <si>
    <t>Lấy dị vật tai</t>
  </si>
  <si>
    <t>Nội soi tai mũi họng [Mũi]</t>
  </si>
  <si>
    <t>Nội soi tai mũi họng [Họng]</t>
  </si>
  <si>
    <t>Nội soi tai-mũi-họng</t>
  </si>
  <si>
    <t>Nội soi mũi xoang</t>
  </si>
  <si>
    <t>Nội soi tai</t>
  </si>
  <si>
    <t>Đo chức năng hô hấp</t>
  </si>
  <si>
    <t>Ghi điện não thường quy</t>
  </si>
  <si>
    <t xml:space="preserve">Đo nồng độ cồn </t>
  </si>
  <si>
    <t>V</t>
  </si>
  <si>
    <t>DANH MỤC GIÁ DỊCH VỤ XÉT NGHIỆM</t>
  </si>
  <si>
    <t>DANH MỤC GIÁ DỊCH VỤ CHẨN ĐOÁN HÌNH ẢNH</t>
  </si>
  <si>
    <t>Giá YC đã bao gồm thuốc cản quang</t>
  </si>
  <si>
    <t>Giá YC đã kèm phí chuyên gia đọc phim</t>
  </si>
  <si>
    <t xml:space="preserve"> </t>
  </si>
  <si>
    <t>Định nhóm máu hệ ABO (Kỹ thuật
 ống nghiệm)</t>
  </si>
  <si>
    <t>Phản ứng hoà hợp có sử dụng kháng
 globulin người (Kỹ thuật ống nghiệm)</t>
  </si>
  <si>
    <t xml:space="preserve">      </t>
  </si>
  <si>
    <t xml:space="preserve">Xoa bóp bấm huyệt </t>
  </si>
  <si>
    <t xml:space="preserve">Cấy chỉ </t>
  </si>
  <si>
    <t>DANH MỤC GIÁ DỊCH VỤ THEO YÊU CẦU</t>
  </si>
  <si>
    <t>DANH MỤC GIÁ DỊCH VỤ PHẪU THUẬT</t>
  </si>
  <si>
    <t>XN KHÁC</t>
  </si>
  <si>
    <t>Giá viện phí</t>
  </si>
  <si>
    <t>Giá yêu cầu</t>
  </si>
  <si>
    <t>Chênh lệch giá yêu cầu và BHYT</t>
  </si>
  <si>
    <t>Giá BHYT
thanh toán</t>
  </si>
  <si>
    <t>Thuốc cản quang + Vật tư (Cho BN có BHYT)</t>
  </si>
  <si>
    <t>Nhổ răng mọc lạc chỗ</t>
  </si>
  <si>
    <t>Phẫu thuật lấy thai trên người bệnh có bệnh TN(viêm gan nặng, HIV-AIDS, H5N1, tiêu chảy cấp...)</t>
  </si>
  <si>
    <t>CT- SCANER</t>
  </si>
  <si>
    <t>DANH MỤC GIÁ DỊCH VỤ SIÊU ÂM</t>
  </si>
  <si>
    <t>DANH MỤC GIÁ DỊCH VỤ THỦ THUẬT</t>
  </si>
  <si>
    <t>Giường Nội khoa loại 1 Hạng III - Khoa nội tổng hợp</t>
  </si>
  <si>
    <t>Giường Nội khoa loại 2 Hạng III - Khoa nội tổng hợp</t>
  </si>
  <si>
    <t>Giường Ngoại khoa loại 4 Hạng III - Khoa Ngoại tổng hợp</t>
  </si>
  <si>
    <t>Giường Ngoại khoa loại 3 Hạng III - Khoa Ngoại tổng hợp</t>
  </si>
  <si>
    <t>Giường Ngoại khoa loại 2 Hạng III - Khoa Ngoại tổng hợp</t>
  </si>
  <si>
    <t>Giường Nội khoa loại 2 Hạng III - Khoa Phụ - Sản (Không mổ)</t>
  </si>
  <si>
    <t>Giường Nội khoa loại 2 Hạng III - Khoa Ngoại tổng hợp</t>
  </si>
  <si>
    <t>Giường Nội khoa loại 3 Hạng III - Khoa Y học cổ truyền</t>
  </si>
  <si>
    <t>Giường Nội khoa loại 2 Hạng III - Khoa Hồi sức cấp cứu</t>
  </si>
  <si>
    <t>Giường Ngoại khoa loại 3 Hạng III - Khoa Phụ - Sản</t>
  </si>
  <si>
    <t>Giường Ngoại khoa loại 2 Hạng III - Khoa Phụ - Sản</t>
  </si>
  <si>
    <t>Giường Nội khoa loại 2 Hạng III - Khoa Truyền nhiễm</t>
  </si>
  <si>
    <t>Giường Nội khoa loại 1 Hạng III - Khoa Hồi sức cấp cứu</t>
  </si>
  <si>
    <t>Giường Ngoại khoa loại 4 Hạng III - Khoa Phụ - Sản</t>
  </si>
  <si>
    <t>Giường Nội khoa loại 1 Hạng III -  Khoa Truyền nhiễm</t>
  </si>
  <si>
    <t>Giường Hồi sức cấp cứu Hạng III - Khoa Hồi sức cấp cứu</t>
  </si>
  <si>
    <t>DANH MỤC GIÁ DỊCH VỤ KHÁM BỆNH + TIỀN GIƯỜNG</t>
  </si>
  <si>
    <t>DANH MỤC GIÁ DỊCH VỤ CHUYÊN KHOA ( RĂNG + MẮT)</t>
  </si>
  <si>
    <t>DANH MỤC GIÁ DỊCH VỤ  KHOA Y HỌC CỔ TRUYỀN VÀ PHCN</t>
  </si>
  <si>
    <t>MỤC LỤC</t>
  </si>
  <si>
    <t>DANH MỤC DỊCH VỤ</t>
  </si>
  <si>
    <t>GIÁ THỦ THUẬT  Y HỌC CỔ TRUYỀN</t>
  </si>
  <si>
    <t>GIÁ KHÁM BỆNH, GIƯỜNG BỆNH</t>
  </si>
  <si>
    <t>1 - 3</t>
  </si>
  <si>
    <t>4-5</t>
  </si>
  <si>
    <t>GIÁ DỊCH VỤ XÉT NGHIỆM</t>
  </si>
  <si>
    <t>6-11</t>
  </si>
  <si>
    <t>GIÁ CHỤP X-QUANG + CT- SCANER</t>
  </si>
  <si>
    <t>12-24</t>
  </si>
  <si>
    <t>25 - 27</t>
  </si>
  <si>
    <t>GIÁ CÁC DỊCH VỤ PHẪU THUẬT</t>
  </si>
  <si>
    <t>48 - 60</t>
  </si>
  <si>
    <t>38 - 47</t>
  </si>
  <si>
    <t>28 - 37</t>
  </si>
  <si>
    <t>GIÁ THỦ THUẬT CHUNG ( NỘI SOI, ĐIỆN TIM…)</t>
  </si>
  <si>
    <t>61 - 62</t>
  </si>
  <si>
    <t>GIÁ DỊCH VỤ YÊU CẦU</t>
  </si>
  <si>
    <t>GIÁ DỊCH VỤ SIÊU ÂM</t>
  </si>
  <si>
    <t>GIÁ THỦ THUẬT, DỊCH VỤ VỀ  RĂNG VÀ MẮT</t>
  </si>
  <si>
    <t>SỐ TRANG</t>
  </si>
  <si>
    <t>GHI CHÚ</t>
  </si>
  <si>
    <t xml:space="preserve">       SỞ Y TẾ PHÚ THỌ</t>
  </si>
  <si>
    <t>TRUNG TÂM Y TẾ HUYỆN TÂN SƠN TRÂN TRỌNG THÔNG BÁO BIỂU GIÁ DỊCH VỤ ĐANG ÁP DỤNG TẠI ĐƠN VỊ</t>
  </si>
  <si>
    <t>TRUNG TÂM Y TẾ HUYỆN TÂN SƠN</t>
  </si>
  <si>
    <t xml:space="preserve">3. GIÁ YÊU CẦU:   ĐƯỢC BAN HÀNH THEO QUYẾT ĐỊNH SỐ 232/QĐ-TTYT,
 NGÀY 21 THÁNG 8 NĂM 2019 CỦA TTYT HUYỆN TÂN SƠN    </t>
  </si>
  <si>
    <r>
      <rPr>
        <b/>
        <sz val="14"/>
        <color theme="1"/>
        <rFont val="Times New Roman"/>
        <family val="1"/>
      </rPr>
      <t>1.GIÁ BẢO HIỂM Y TẾ:</t>
    </r>
    <r>
      <rPr>
        <sz val="14"/>
        <color theme="1"/>
        <rFont val="Times New Roman"/>
        <family val="1"/>
      </rPr>
      <t xml:space="preserve"> ĐƯỢC BAN HÀNH THEO THÔNG TƯ SỐ 13/2019/TT-BYT NGÀY 05 THÁNG 7 NĂM 2019 CỦA BỘ Y TẾ</t>
    </r>
  </si>
  <si>
    <r>
      <rPr>
        <b/>
        <sz val="14"/>
        <color theme="1"/>
        <rFont val="Times New Roman"/>
        <family val="1"/>
      </rPr>
      <t>2. GIÁ VIỆN PHÍ:</t>
    </r>
    <r>
      <rPr>
        <sz val="14"/>
        <color theme="1"/>
        <rFont val="Times New Roman"/>
        <family val="1"/>
      </rPr>
      <t xml:space="preserve"> ĐƯỢC BAN HÀNH DỰA THEO NGHỊ QUYẾT SỐ 03/2017/NQ-HĐND NGÀY 14 THÁNG 7 NĂM 2017 CỦA HỘI ĐỒNG NHÂN DÂN TỈNH PHÚ THỌ.</t>
    </r>
  </si>
</sst>
</file>

<file path=xl/styles.xml><?xml version="1.0" encoding="utf-8"?>
<styleSheet xmlns="http://schemas.openxmlformats.org/spreadsheetml/2006/main">
  <numFmts count="1">
    <numFmt numFmtId="164" formatCode="_-* #,##0_-;\-* #,##0_-;_-* &quot;-&quot;??_-;_-@_-"/>
  </numFmts>
  <fonts count="13"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"/>
      <family val="2"/>
      <charset val="163"/>
    </font>
    <font>
      <b/>
      <sz val="16"/>
      <color theme="1"/>
      <name val="Cambria"/>
      <family val="1"/>
      <charset val="163"/>
      <scheme val="major"/>
    </font>
    <font>
      <sz val="14"/>
      <color theme="1"/>
      <name val="Cambria"/>
      <family val="1"/>
      <charset val="163"/>
      <scheme val="major"/>
    </font>
    <font>
      <b/>
      <sz val="14"/>
      <color theme="1"/>
      <name val="Cambria"/>
      <family val="1"/>
      <charset val="163"/>
      <scheme val="major"/>
    </font>
    <font>
      <sz val="15"/>
      <color theme="1"/>
      <name val="Cambria"/>
      <family val="1"/>
      <charset val="163"/>
      <scheme val="major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7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/>
    <xf numFmtId="0" fontId="2" fillId="2" borderId="0" xfId="0" applyFont="1" applyFill="1" applyBorder="1"/>
    <xf numFmtId="0" fontId="1" fillId="2" borderId="0" xfId="0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left" vertical="center"/>
    </xf>
    <xf numFmtId="164" fontId="3" fillId="2" borderId="2" xfId="0" applyNumberFormat="1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left" vertical="center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4" fillId="2" borderId="0" xfId="0" applyFont="1" applyFill="1" applyBorder="1" applyAlignment="1"/>
    <xf numFmtId="0" fontId="1" fillId="2" borderId="2" xfId="0" applyFont="1" applyFill="1" applyBorder="1"/>
    <xf numFmtId="3" fontId="4" fillId="2" borderId="2" xfId="0" applyNumberFormat="1" applyFont="1" applyFill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3" fillId="2" borderId="0" xfId="0" applyFont="1" applyFill="1" applyBorder="1" applyAlignment="1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/>
    <xf numFmtId="0" fontId="4" fillId="2" borderId="2" xfId="0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right" vertical="center" wrapText="1"/>
    </xf>
    <xf numFmtId="0" fontId="7" fillId="0" borderId="0" xfId="0" applyFont="1"/>
    <xf numFmtId="0" fontId="8" fillId="0" borderId="0" xfId="0" applyFont="1"/>
    <xf numFmtId="0" fontId="8" fillId="0" borderId="2" xfId="0" applyFont="1" applyBorder="1" applyAlignment="1">
      <alignment horizontal="left" vertical="center"/>
    </xf>
    <xf numFmtId="49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3" fontId="9" fillId="0" borderId="2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7" fillId="0" borderId="0" xfId="0" applyFont="1" applyAlignment="1"/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quotePrefix="1" applyFont="1" applyAlignment="1">
      <alignment horizontal="left" vertical="center" wrapText="1"/>
    </xf>
    <xf numFmtId="0" fontId="12" fillId="0" borderId="0" xfId="0" quotePrefix="1" applyFont="1" applyAlignment="1">
      <alignment horizontal="left" vertical="center"/>
    </xf>
    <xf numFmtId="0" fontId="3" fillId="2" borderId="0" xfId="0" applyFont="1" applyFill="1" applyBorder="1" applyAlignment="1">
      <alignment horizontal="left" wrapText="1"/>
    </xf>
    <xf numFmtId="0" fontId="11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885825</xdr:colOff>
      <xdr:row>2</xdr:row>
      <xdr:rowOff>0</xdr:rowOff>
    </xdr:from>
    <xdr:to>
      <xdr:col>1</xdr:col>
      <xdr:colOff>2114550</xdr:colOff>
      <xdr:row>2</xdr:row>
      <xdr:rowOff>9525</xdr:rowOff>
    </xdr:to>
    <xdr:cxnSp macro="">
      <xdr:nvCxnSpPr>
        <xdr:cNvPr id="2" name="Straight Connector 1"/>
        <xdr:cNvCxnSpPr/>
      </xdr:nvCxnSpPr>
      <xdr:spPr>
        <a:xfrm flipV="1">
          <a:off x="1314450" y="457200"/>
          <a:ext cx="12287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opLeftCell="A90" workbookViewId="0">
      <selection activeCell="B101" sqref="B101"/>
    </sheetView>
  </sheetViews>
  <sheetFormatPr defaultRowHeight="15"/>
  <cols>
    <col min="1" max="1" width="5.85546875" style="1" customWidth="1"/>
    <col min="2" max="2" width="57.7109375" style="24" customWidth="1"/>
    <col min="3" max="3" width="14.28515625" style="1" customWidth="1"/>
    <col min="4" max="4" width="15" style="1" customWidth="1"/>
    <col min="5" max="5" width="15.85546875" style="1" customWidth="1"/>
    <col min="6" max="6" width="15" style="1" customWidth="1"/>
    <col min="7" max="7" width="11" style="1" customWidth="1"/>
    <col min="8" max="16384" width="9.140625" style="1"/>
  </cols>
  <sheetData>
    <row r="1" spans="1:7" ht="31.5" customHeight="1">
      <c r="A1" s="42" t="s">
        <v>964</v>
      </c>
      <c r="B1" s="42"/>
      <c r="C1" s="42"/>
      <c r="D1" s="42"/>
      <c r="E1" s="42"/>
      <c r="F1" s="42"/>
      <c r="G1" s="42"/>
    </row>
    <row r="2" spans="1:7" ht="5.25" customHeight="1">
      <c r="A2" s="49" t="s">
        <v>971</v>
      </c>
      <c r="B2" s="50"/>
      <c r="C2" s="50"/>
      <c r="D2" s="50"/>
      <c r="E2" s="50"/>
      <c r="F2" s="50"/>
      <c r="G2" s="50"/>
    </row>
    <row r="3" spans="1:7" s="3" customFormat="1" ht="15" customHeight="1">
      <c r="A3" s="43" t="s">
        <v>91</v>
      </c>
      <c r="B3" s="45" t="s">
        <v>0</v>
      </c>
      <c r="C3" s="46" t="s">
        <v>980</v>
      </c>
      <c r="D3" s="47" t="s">
        <v>977</v>
      </c>
      <c r="E3" s="47" t="s">
        <v>978</v>
      </c>
      <c r="F3" s="47" t="s">
        <v>979</v>
      </c>
      <c r="G3" s="40" t="s">
        <v>1</v>
      </c>
    </row>
    <row r="4" spans="1:7" s="3" customFormat="1" ht="47.25" customHeight="1">
      <c r="A4" s="44"/>
      <c r="B4" s="45"/>
      <c r="C4" s="46"/>
      <c r="D4" s="48"/>
      <c r="E4" s="48"/>
      <c r="F4" s="48"/>
      <c r="G4" s="41"/>
    </row>
    <row r="5" spans="1:7" s="3" customFormat="1" ht="27" customHeight="1">
      <c r="A5" s="5" t="s">
        <v>180</v>
      </c>
      <c r="B5" s="14" t="s">
        <v>2</v>
      </c>
      <c r="C5" s="7"/>
      <c r="D5" s="7"/>
      <c r="E5" s="7"/>
      <c r="F5" s="7"/>
      <c r="G5" s="7"/>
    </row>
    <row r="6" spans="1:7" ht="35.25" customHeight="1">
      <c r="A6" s="8" t="s">
        <v>92</v>
      </c>
      <c r="B6" s="13" t="s">
        <v>969</v>
      </c>
      <c r="C6" s="10">
        <v>39100</v>
      </c>
      <c r="D6" s="10">
        <v>38000</v>
      </c>
      <c r="E6" s="10">
        <v>38000</v>
      </c>
      <c r="F6" s="10">
        <f>E6-C6</f>
        <v>-1100</v>
      </c>
      <c r="G6" s="11"/>
    </row>
    <row r="7" spans="1:7" ht="37.5">
      <c r="A7" s="8" t="s">
        <v>93</v>
      </c>
      <c r="B7" s="13" t="s">
        <v>970</v>
      </c>
      <c r="C7" s="10">
        <v>74800</v>
      </c>
      <c r="D7" s="10">
        <v>72600</v>
      </c>
      <c r="E7" s="10">
        <v>72600</v>
      </c>
      <c r="F7" s="10">
        <f t="shared" ref="F7:F70" si="0">E7-C7</f>
        <v>-2200</v>
      </c>
      <c r="G7" s="11"/>
    </row>
    <row r="8" spans="1:7" ht="24" customHeight="1">
      <c r="A8" s="8" t="s">
        <v>94</v>
      </c>
      <c r="B8" s="13" t="s">
        <v>3</v>
      </c>
      <c r="C8" s="10"/>
      <c r="D8" s="10">
        <v>249000</v>
      </c>
      <c r="E8" s="10">
        <v>249000</v>
      </c>
      <c r="F8" s="10">
        <f t="shared" si="0"/>
        <v>249000</v>
      </c>
      <c r="G8" s="11"/>
    </row>
    <row r="9" spans="1:7" ht="24" customHeight="1">
      <c r="A9" s="8" t="s">
        <v>95</v>
      </c>
      <c r="B9" s="13" t="s">
        <v>4</v>
      </c>
      <c r="C9" s="10"/>
      <c r="D9" s="10">
        <v>347000</v>
      </c>
      <c r="E9" s="10">
        <v>347000</v>
      </c>
      <c r="F9" s="10">
        <f t="shared" si="0"/>
        <v>347000</v>
      </c>
      <c r="G9" s="11"/>
    </row>
    <row r="10" spans="1:7" ht="24" customHeight="1">
      <c r="A10" s="8" t="s">
        <v>96</v>
      </c>
      <c r="B10" s="13" t="s">
        <v>5</v>
      </c>
      <c r="C10" s="10"/>
      <c r="D10" s="10">
        <v>309000</v>
      </c>
      <c r="E10" s="10">
        <v>309000</v>
      </c>
      <c r="F10" s="10">
        <f t="shared" si="0"/>
        <v>309000</v>
      </c>
      <c r="G10" s="11"/>
    </row>
    <row r="11" spans="1:7" ht="24" customHeight="1">
      <c r="A11" s="8" t="s">
        <v>97</v>
      </c>
      <c r="B11" s="13" t="s">
        <v>6</v>
      </c>
      <c r="C11" s="10"/>
      <c r="D11" s="10">
        <v>249000</v>
      </c>
      <c r="E11" s="10">
        <v>249000</v>
      </c>
      <c r="F11" s="10">
        <f t="shared" si="0"/>
        <v>249000</v>
      </c>
      <c r="G11" s="11"/>
    </row>
    <row r="12" spans="1:7" ht="24" customHeight="1">
      <c r="A12" s="8" t="s">
        <v>98</v>
      </c>
      <c r="B12" s="13" t="s">
        <v>7</v>
      </c>
      <c r="C12" s="10"/>
      <c r="D12" s="10">
        <v>249000</v>
      </c>
      <c r="E12" s="10">
        <v>249000</v>
      </c>
      <c r="F12" s="10">
        <f t="shared" si="0"/>
        <v>249000</v>
      </c>
      <c r="G12" s="11"/>
    </row>
    <row r="13" spans="1:7" ht="24" customHeight="1">
      <c r="A13" s="8" t="s">
        <v>99</v>
      </c>
      <c r="B13" s="13" t="s">
        <v>8</v>
      </c>
      <c r="C13" s="10"/>
      <c r="D13" s="10">
        <v>249000</v>
      </c>
      <c r="E13" s="10">
        <v>249000</v>
      </c>
      <c r="F13" s="10">
        <f t="shared" si="0"/>
        <v>249000</v>
      </c>
      <c r="G13" s="11"/>
    </row>
    <row r="14" spans="1:7" ht="24" customHeight="1">
      <c r="A14" s="8" t="s">
        <v>100</v>
      </c>
      <c r="B14" s="13" t="s">
        <v>9</v>
      </c>
      <c r="C14" s="10"/>
      <c r="D14" s="10">
        <v>500000</v>
      </c>
      <c r="E14" s="10">
        <v>500000</v>
      </c>
      <c r="F14" s="10">
        <f t="shared" si="0"/>
        <v>500000</v>
      </c>
      <c r="G14" s="11"/>
    </row>
    <row r="15" spans="1:7" ht="24" customHeight="1">
      <c r="A15" s="8" t="s">
        <v>101</v>
      </c>
      <c r="B15" s="13" t="s">
        <v>10</v>
      </c>
      <c r="C15" s="10"/>
      <c r="D15" s="10">
        <v>500000</v>
      </c>
      <c r="E15" s="10">
        <v>500000</v>
      </c>
      <c r="F15" s="10">
        <f t="shared" si="0"/>
        <v>500000</v>
      </c>
      <c r="G15" s="11"/>
    </row>
    <row r="16" spans="1:7" ht="24" customHeight="1">
      <c r="A16" s="8" t="s">
        <v>102</v>
      </c>
      <c r="B16" s="13" t="s">
        <v>11</v>
      </c>
      <c r="C16" s="10"/>
      <c r="D16" s="10">
        <v>249000</v>
      </c>
      <c r="E16" s="10">
        <v>249000</v>
      </c>
      <c r="F16" s="10">
        <f t="shared" si="0"/>
        <v>249000</v>
      </c>
      <c r="G16" s="11"/>
    </row>
    <row r="17" spans="1:7" ht="24" customHeight="1">
      <c r="A17" s="8" t="s">
        <v>103</v>
      </c>
      <c r="B17" s="13" t="s">
        <v>12</v>
      </c>
      <c r="C17" s="10"/>
      <c r="D17" s="10">
        <v>69000</v>
      </c>
      <c r="E17" s="10">
        <v>69000</v>
      </c>
      <c r="F17" s="10">
        <f t="shared" si="0"/>
        <v>69000</v>
      </c>
      <c r="G17" s="11"/>
    </row>
    <row r="18" spans="1:7" ht="24" customHeight="1">
      <c r="A18" s="8" t="s">
        <v>104</v>
      </c>
      <c r="B18" s="13" t="s">
        <v>13</v>
      </c>
      <c r="C18" s="10"/>
      <c r="D18" s="10">
        <v>249000</v>
      </c>
      <c r="E18" s="10">
        <v>249000</v>
      </c>
      <c r="F18" s="10">
        <f t="shared" si="0"/>
        <v>249000</v>
      </c>
      <c r="G18" s="11"/>
    </row>
    <row r="19" spans="1:7" ht="24" customHeight="1">
      <c r="A19" s="8" t="s">
        <v>105</v>
      </c>
      <c r="B19" s="13" t="s">
        <v>14</v>
      </c>
      <c r="C19" s="10"/>
      <c r="D19" s="10">
        <v>150000</v>
      </c>
      <c r="E19" s="10">
        <v>150000</v>
      </c>
      <c r="F19" s="10">
        <f t="shared" si="0"/>
        <v>150000</v>
      </c>
      <c r="G19" s="11"/>
    </row>
    <row r="20" spans="1:7" ht="24" customHeight="1">
      <c r="A20" s="8" t="s">
        <v>106</v>
      </c>
      <c r="B20" s="13" t="s">
        <v>15</v>
      </c>
      <c r="C20" s="10"/>
      <c r="D20" s="10">
        <v>299000</v>
      </c>
      <c r="E20" s="10">
        <v>299000</v>
      </c>
      <c r="F20" s="10">
        <f t="shared" si="0"/>
        <v>299000</v>
      </c>
      <c r="G20" s="11"/>
    </row>
    <row r="21" spans="1:7" ht="24" customHeight="1">
      <c r="A21" s="8" t="s">
        <v>107</v>
      </c>
      <c r="B21" s="13" t="s">
        <v>16</v>
      </c>
      <c r="C21" s="10">
        <v>31100</v>
      </c>
      <c r="D21" s="10">
        <v>30200</v>
      </c>
      <c r="E21" s="10">
        <v>30200</v>
      </c>
      <c r="F21" s="10">
        <f t="shared" si="0"/>
        <v>-900</v>
      </c>
      <c r="G21" s="11"/>
    </row>
    <row r="22" spans="1:7" ht="24" customHeight="1">
      <c r="A22" s="8" t="s">
        <v>108</v>
      </c>
      <c r="B22" s="13" t="s">
        <v>17</v>
      </c>
      <c r="C22" s="10"/>
      <c r="D22" s="10">
        <v>110000</v>
      </c>
      <c r="E22" s="10">
        <v>110000</v>
      </c>
      <c r="F22" s="10">
        <f t="shared" si="0"/>
        <v>110000</v>
      </c>
      <c r="G22" s="11"/>
    </row>
    <row r="23" spans="1:7" ht="24" customHeight="1">
      <c r="A23" s="8" t="s">
        <v>109</v>
      </c>
      <c r="B23" s="13" t="s">
        <v>18</v>
      </c>
      <c r="C23" s="10"/>
      <c r="D23" s="10">
        <v>120000</v>
      </c>
      <c r="E23" s="10">
        <v>120000</v>
      </c>
      <c r="F23" s="10">
        <f t="shared" si="0"/>
        <v>120000</v>
      </c>
      <c r="G23" s="11"/>
    </row>
    <row r="24" spans="1:7" ht="37.5">
      <c r="A24" s="8" t="s">
        <v>110</v>
      </c>
      <c r="B24" s="13" t="s">
        <v>19</v>
      </c>
      <c r="C24" s="10"/>
      <c r="D24" s="10">
        <v>469000</v>
      </c>
      <c r="E24" s="10">
        <v>469000</v>
      </c>
      <c r="F24" s="10">
        <f t="shared" si="0"/>
        <v>469000</v>
      </c>
      <c r="G24" s="11"/>
    </row>
    <row r="25" spans="1:7" ht="24.75" customHeight="1">
      <c r="A25" s="8" t="s">
        <v>111</v>
      </c>
      <c r="B25" s="13" t="s">
        <v>20</v>
      </c>
      <c r="C25" s="10"/>
      <c r="D25" s="10">
        <v>499000</v>
      </c>
      <c r="E25" s="10">
        <v>499000</v>
      </c>
      <c r="F25" s="10">
        <f t="shared" si="0"/>
        <v>499000</v>
      </c>
      <c r="G25" s="11"/>
    </row>
    <row r="26" spans="1:7" ht="57.75" customHeight="1">
      <c r="A26" s="8" t="s">
        <v>112</v>
      </c>
      <c r="B26" s="13" t="s">
        <v>21</v>
      </c>
      <c r="C26" s="10">
        <v>28800</v>
      </c>
      <c r="D26" s="10">
        <v>28000</v>
      </c>
      <c r="E26" s="10">
        <v>28000</v>
      </c>
      <c r="F26" s="10">
        <f t="shared" si="0"/>
        <v>-800</v>
      </c>
      <c r="G26" s="11"/>
    </row>
    <row r="27" spans="1:7" ht="56.25">
      <c r="A27" s="8" t="s">
        <v>113</v>
      </c>
      <c r="B27" s="13" t="s">
        <v>22</v>
      </c>
      <c r="C27" s="10">
        <v>63500</v>
      </c>
      <c r="D27" s="10">
        <v>61600</v>
      </c>
      <c r="E27" s="10">
        <v>61600</v>
      </c>
      <c r="F27" s="10">
        <f t="shared" si="0"/>
        <v>-1900</v>
      </c>
      <c r="G27" s="11"/>
    </row>
    <row r="28" spans="1:7" ht="24.75" customHeight="1">
      <c r="A28" s="8" t="s">
        <v>114</v>
      </c>
      <c r="B28" s="13" t="s">
        <v>23</v>
      </c>
      <c r="C28" s="10">
        <v>41700</v>
      </c>
      <c r="D28" s="10">
        <v>40200</v>
      </c>
      <c r="E28" s="10">
        <v>40200</v>
      </c>
      <c r="F28" s="10">
        <f t="shared" si="0"/>
        <v>-1500</v>
      </c>
      <c r="G28" s="11"/>
    </row>
    <row r="29" spans="1:7" ht="56.25">
      <c r="A29" s="8" t="s">
        <v>115</v>
      </c>
      <c r="B29" s="13" t="s">
        <v>24</v>
      </c>
      <c r="C29" s="10">
        <v>40400</v>
      </c>
      <c r="D29" s="10">
        <v>39200</v>
      </c>
      <c r="E29" s="10">
        <v>39200</v>
      </c>
      <c r="F29" s="10">
        <f t="shared" si="0"/>
        <v>-1200</v>
      </c>
      <c r="G29" s="11"/>
    </row>
    <row r="30" spans="1:7" ht="56.25">
      <c r="A30" s="8" t="s">
        <v>116</v>
      </c>
      <c r="B30" s="13" t="s">
        <v>25</v>
      </c>
      <c r="C30" s="10">
        <v>102000</v>
      </c>
      <c r="D30" s="10">
        <v>100000</v>
      </c>
      <c r="E30" s="10">
        <v>100000</v>
      </c>
      <c r="F30" s="10">
        <f t="shared" si="0"/>
        <v>-2000</v>
      </c>
      <c r="G30" s="11"/>
    </row>
    <row r="31" spans="1:7" ht="24.75" customHeight="1">
      <c r="A31" s="8" t="s">
        <v>117</v>
      </c>
      <c r="B31" s="13" t="s">
        <v>26</v>
      </c>
      <c r="C31" s="10">
        <v>12600</v>
      </c>
      <c r="D31" s="10">
        <v>12300</v>
      </c>
      <c r="E31" s="10">
        <v>12300</v>
      </c>
      <c r="F31" s="10">
        <f t="shared" si="0"/>
        <v>-300</v>
      </c>
      <c r="G31" s="11"/>
    </row>
    <row r="32" spans="1:7" ht="37.5">
      <c r="A32" s="8" t="s">
        <v>118</v>
      </c>
      <c r="B32" s="13" t="s">
        <v>27</v>
      </c>
      <c r="C32" s="10">
        <v>40400</v>
      </c>
      <c r="D32" s="10">
        <v>39200</v>
      </c>
      <c r="E32" s="10">
        <v>39200</v>
      </c>
      <c r="F32" s="10">
        <f t="shared" si="0"/>
        <v>-1200</v>
      </c>
      <c r="G32" s="11"/>
    </row>
    <row r="33" spans="1:7" ht="23.25" customHeight="1">
      <c r="A33" s="8" t="s">
        <v>119</v>
      </c>
      <c r="B33" s="13" t="s">
        <v>28</v>
      </c>
      <c r="C33" s="10">
        <v>34600</v>
      </c>
      <c r="D33" s="10">
        <v>33600</v>
      </c>
      <c r="E33" s="10">
        <v>33600</v>
      </c>
      <c r="F33" s="10">
        <f t="shared" si="0"/>
        <v>-1000</v>
      </c>
      <c r="G33" s="11"/>
    </row>
    <row r="34" spans="1:7" ht="23.25" customHeight="1">
      <c r="A34" s="8" t="s">
        <v>120</v>
      </c>
      <c r="B34" s="13" t="s">
        <v>29</v>
      </c>
      <c r="C34" s="10">
        <v>39100</v>
      </c>
      <c r="D34" s="10">
        <v>38000</v>
      </c>
      <c r="E34" s="10">
        <v>38000</v>
      </c>
      <c r="F34" s="10">
        <f t="shared" si="0"/>
        <v>-1100</v>
      </c>
      <c r="G34" s="11"/>
    </row>
    <row r="35" spans="1:7" ht="23.25" customHeight="1">
      <c r="A35" s="8" t="s">
        <v>121</v>
      </c>
      <c r="B35" s="13" t="s">
        <v>30</v>
      </c>
      <c r="C35" s="10"/>
      <c r="D35" s="10">
        <v>27000</v>
      </c>
      <c r="E35" s="10">
        <v>27000</v>
      </c>
      <c r="F35" s="10">
        <f t="shared" si="0"/>
        <v>27000</v>
      </c>
      <c r="G35" s="11"/>
    </row>
    <row r="36" spans="1:7" ht="23.25" customHeight="1">
      <c r="A36" s="8" t="s">
        <v>122</v>
      </c>
      <c r="B36" s="13" t="s">
        <v>31</v>
      </c>
      <c r="C36" s="10">
        <v>39100</v>
      </c>
      <c r="D36" s="10">
        <v>38000</v>
      </c>
      <c r="E36" s="10">
        <v>38000</v>
      </c>
      <c r="F36" s="10">
        <f t="shared" si="0"/>
        <v>-1100</v>
      </c>
      <c r="G36" s="11"/>
    </row>
    <row r="37" spans="1:7" ht="37.5">
      <c r="A37" s="8" t="s">
        <v>123</v>
      </c>
      <c r="B37" s="13" t="s">
        <v>32</v>
      </c>
      <c r="C37" s="10">
        <v>36900</v>
      </c>
      <c r="D37" s="10">
        <v>35800</v>
      </c>
      <c r="E37" s="10">
        <v>35800</v>
      </c>
      <c r="F37" s="10">
        <f t="shared" si="0"/>
        <v>-1100</v>
      </c>
      <c r="G37" s="11"/>
    </row>
    <row r="38" spans="1:7" s="3" customFormat="1" ht="18.75">
      <c r="A38" s="5" t="s">
        <v>181</v>
      </c>
      <c r="B38" s="14" t="s">
        <v>33</v>
      </c>
      <c r="C38" s="12"/>
      <c r="D38" s="12"/>
      <c r="E38" s="12"/>
      <c r="F38" s="10">
        <f t="shared" si="0"/>
        <v>0</v>
      </c>
      <c r="G38" s="7"/>
    </row>
    <row r="39" spans="1:7" ht="37.5">
      <c r="A39" s="8" t="s">
        <v>124</v>
      </c>
      <c r="B39" s="13" t="s">
        <v>34</v>
      </c>
      <c r="C39" s="10"/>
      <c r="D39" s="10">
        <v>26500</v>
      </c>
      <c r="E39" s="10">
        <v>26500</v>
      </c>
      <c r="F39" s="10">
        <f t="shared" si="0"/>
        <v>26500</v>
      </c>
      <c r="G39" s="11"/>
    </row>
    <row r="40" spans="1:7" ht="22.5" customHeight="1">
      <c r="A40" s="8" t="s">
        <v>125</v>
      </c>
      <c r="B40" s="13" t="s">
        <v>35</v>
      </c>
      <c r="C40" s="10"/>
      <c r="D40" s="10">
        <v>199000</v>
      </c>
      <c r="E40" s="10">
        <v>199000</v>
      </c>
      <c r="F40" s="10">
        <f t="shared" si="0"/>
        <v>199000</v>
      </c>
      <c r="G40" s="11"/>
    </row>
    <row r="41" spans="1:7" ht="37.5">
      <c r="A41" s="8" t="s">
        <v>126</v>
      </c>
      <c r="B41" s="13" t="s">
        <v>36</v>
      </c>
      <c r="C41" s="10"/>
      <c r="D41" s="10">
        <v>179000</v>
      </c>
      <c r="E41" s="10">
        <v>179000</v>
      </c>
      <c r="F41" s="10">
        <f t="shared" si="0"/>
        <v>179000</v>
      </c>
      <c r="G41" s="11"/>
    </row>
    <row r="42" spans="1:7" ht="24.75" customHeight="1">
      <c r="A42" s="8" t="s">
        <v>127</v>
      </c>
      <c r="B42" s="13" t="s">
        <v>37</v>
      </c>
      <c r="C42" s="10"/>
      <c r="D42" s="10">
        <v>249000</v>
      </c>
      <c r="E42" s="10">
        <v>249000</v>
      </c>
      <c r="F42" s="10">
        <f t="shared" si="0"/>
        <v>249000</v>
      </c>
      <c r="G42" s="11"/>
    </row>
    <row r="43" spans="1:7" ht="36" customHeight="1">
      <c r="A43" s="8" t="s">
        <v>128</v>
      </c>
      <c r="B43" s="13" t="s">
        <v>38</v>
      </c>
      <c r="C43" s="10"/>
      <c r="D43" s="10">
        <v>249000</v>
      </c>
      <c r="E43" s="10">
        <v>249000</v>
      </c>
      <c r="F43" s="10">
        <f t="shared" si="0"/>
        <v>249000</v>
      </c>
      <c r="G43" s="11"/>
    </row>
    <row r="44" spans="1:7" ht="24.75" customHeight="1">
      <c r="A44" s="8" t="s">
        <v>129</v>
      </c>
      <c r="B44" s="13" t="s">
        <v>39</v>
      </c>
      <c r="C44" s="10"/>
      <c r="D44" s="10">
        <v>249000</v>
      </c>
      <c r="E44" s="10">
        <v>249000</v>
      </c>
      <c r="F44" s="10">
        <f t="shared" si="0"/>
        <v>249000</v>
      </c>
      <c r="G44" s="11"/>
    </row>
    <row r="45" spans="1:7" ht="24.75" customHeight="1">
      <c r="A45" s="8" t="s">
        <v>130</v>
      </c>
      <c r="B45" s="13" t="s">
        <v>40</v>
      </c>
      <c r="C45" s="10"/>
      <c r="D45" s="10">
        <v>249000</v>
      </c>
      <c r="E45" s="10">
        <v>249000</v>
      </c>
      <c r="F45" s="10">
        <f t="shared" si="0"/>
        <v>249000</v>
      </c>
      <c r="G45" s="11"/>
    </row>
    <row r="46" spans="1:7" ht="24.75" customHeight="1">
      <c r="A46" s="8" t="s">
        <v>131</v>
      </c>
      <c r="B46" s="13" t="s">
        <v>41</v>
      </c>
      <c r="C46" s="10"/>
      <c r="D46" s="10">
        <v>309000</v>
      </c>
      <c r="E46" s="10">
        <v>309000</v>
      </c>
      <c r="F46" s="10">
        <f t="shared" si="0"/>
        <v>309000</v>
      </c>
      <c r="G46" s="11"/>
    </row>
    <row r="47" spans="1:7" ht="37.5">
      <c r="A47" s="8" t="s">
        <v>132</v>
      </c>
      <c r="B47" s="13" t="s">
        <v>42</v>
      </c>
      <c r="C47" s="10"/>
      <c r="D47" s="10">
        <v>249000</v>
      </c>
      <c r="E47" s="10">
        <v>249000</v>
      </c>
      <c r="F47" s="10">
        <f t="shared" si="0"/>
        <v>249000</v>
      </c>
      <c r="G47" s="11"/>
    </row>
    <row r="48" spans="1:7" ht="25.5" customHeight="1">
      <c r="A48" s="8" t="s">
        <v>133</v>
      </c>
      <c r="B48" s="13" t="s">
        <v>43</v>
      </c>
      <c r="C48" s="10"/>
      <c r="D48" s="10">
        <v>249000</v>
      </c>
      <c r="E48" s="10">
        <v>249000</v>
      </c>
      <c r="F48" s="10">
        <f t="shared" si="0"/>
        <v>249000</v>
      </c>
      <c r="G48" s="11"/>
    </row>
    <row r="49" spans="1:7" ht="25.5" customHeight="1">
      <c r="A49" s="8" t="s">
        <v>134</v>
      </c>
      <c r="B49" s="13" t="s">
        <v>44</v>
      </c>
      <c r="C49" s="10"/>
      <c r="D49" s="10">
        <v>500000</v>
      </c>
      <c r="E49" s="10">
        <v>500000</v>
      </c>
      <c r="F49" s="10">
        <f t="shared" si="0"/>
        <v>500000</v>
      </c>
      <c r="G49" s="11"/>
    </row>
    <row r="50" spans="1:7" ht="25.5" customHeight="1">
      <c r="A50" s="8" t="s">
        <v>135</v>
      </c>
      <c r="B50" s="13" t="s">
        <v>45</v>
      </c>
      <c r="C50" s="10"/>
      <c r="D50" s="10">
        <v>109000</v>
      </c>
      <c r="E50" s="10">
        <v>109000</v>
      </c>
      <c r="F50" s="10">
        <f t="shared" si="0"/>
        <v>109000</v>
      </c>
      <c r="G50" s="11"/>
    </row>
    <row r="51" spans="1:7" ht="25.5" customHeight="1">
      <c r="A51" s="8" t="s">
        <v>136</v>
      </c>
      <c r="B51" s="13" t="s">
        <v>46</v>
      </c>
      <c r="C51" s="10"/>
      <c r="D51" s="10">
        <v>109000</v>
      </c>
      <c r="E51" s="10">
        <v>109000</v>
      </c>
      <c r="F51" s="10">
        <f t="shared" si="0"/>
        <v>109000</v>
      </c>
      <c r="G51" s="11"/>
    </row>
    <row r="52" spans="1:7" ht="37.5">
      <c r="A52" s="8" t="s">
        <v>137</v>
      </c>
      <c r="B52" s="13" t="s">
        <v>47</v>
      </c>
      <c r="C52" s="10"/>
      <c r="D52" s="10">
        <v>129000</v>
      </c>
      <c r="E52" s="10">
        <v>129000</v>
      </c>
      <c r="F52" s="10">
        <f t="shared" si="0"/>
        <v>129000</v>
      </c>
      <c r="G52" s="11"/>
    </row>
    <row r="53" spans="1:7" ht="24" customHeight="1">
      <c r="A53" s="8" t="s">
        <v>138</v>
      </c>
      <c r="B53" s="13" t="s">
        <v>48</v>
      </c>
      <c r="C53" s="10"/>
      <c r="D53" s="10">
        <v>109000</v>
      </c>
      <c r="E53" s="10">
        <v>109000</v>
      </c>
      <c r="F53" s="10">
        <f t="shared" si="0"/>
        <v>109000</v>
      </c>
      <c r="G53" s="11"/>
    </row>
    <row r="54" spans="1:7" ht="24" customHeight="1">
      <c r="A54" s="8" t="s">
        <v>139</v>
      </c>
      <c r="B54" s="13" t="s">
        <v>49</v>
      </c>
      <c r="C54" s="10"/>
      <c r="D54" s="10">
        <v>109000</v>
      </c>
      <c r="E54" s="10">
        <v>109000</v>
      </c>
      <c r="F54" s="10">
        <f t="shared" si="0"/>
        <v>109000</v>
      </c>
      <c r="G54" s="11"/>
    </row>
    <row r="55" spans="1:7" ht="37.5">
      <c r="A55" s="8" t="s">
        <v>140</v>
      </c>
      <c r="B55" s="13" t="s">
        <v>50</v>
      </c>
      <c r="C55" s="10"/>
      <c r="D55" s="10">
        <v>199000</v>
      </c>
      <c r="E55" s="10">
        <v>199000</v>
      </c>
      <c r="F55" s="10">
        <f t="shared" si="0"/>
        <v>199000</v>
      </c>
      <c r="G55" s="11"/>
    </row>
    <row r="56" spans="1:7" ht="24" customHeight="1">
      <c r="A56" s="8" t="s">
        <v>141</v>
      </c>
      <c r="B56" s="13" t="s">
        <v>51</v>
      </c>
      <c r="C56" s="10"/>
      <c r="D56" s="10">
        <v>139000</v>
      </c>
      <c r="E56" s="10">
        <v>139000</v>
      </c>
      <c r="F56" s="10">
        <f t="shared" si="0"/>
        <v>139000</v>
      </c>
      <c r="G56" s="11"/>
    </row>
    <row r="57" spans="1:7" ht="37.5">
      <c r="A57" s="8" t="s">
        <v>142</v>
      </c>
      <c r="B57" s="13" t="s">
        <v>52</v>
      </c>
      <c r="C57" s="10"/>
      <c r="D57" s="10">
        <v>249000</v>
      </c>
      <c r="E57" s="10">
        <v>249000</v>
      </c>
      <c r="F57" s="10">
        <f t="shared" si="0"/>
        <v>249000</v>
      </c>
      <c r="G57" s="11"/>
    </row>
    <row r="58" spans="1:7" ht="37.5">
      <c r="A58" s="8" t="s">
        <v>143</v>
      </c>
      <c r="B58" s="13" t="s">
        <v>53</v>
      </c>
      <c r="C58" s="10">
        <v>37700</v>
      </c>
      <c r="D58" s="10">
        <v>35000</v>
      </c>
      <c r="E58" s="10">
        <v>35000</v>
      </c>
      <c r="F58" s="10">
        <f t="shared" si="0"/>
        <v>-2700</v>
      </c>
      <c r="G58" s="11"/>
    </row>
    <row r="59" spans="1:7" ht="37.5">
      <c r="A59" s="8" t="s">
        <v>144</v>
      </c>
      <c r="B59" s="13" t="s">
        <v>54</v>
      </c>
      <c r="C59" s="10">
        <v>19200</v>
      </c>
      <c r="D59" s="10">
        <v>19000</v>
      </c>
      <c r="E59" s="10">
        <v>19000</v>
      </c>
      <c r="F59" s="10">
        <f t="shared" si="0"/>
        <v>-200</v>
      </c>
      <c r="G59" s="11"/>
    </row>
    <row r="60" spans="1:7" ht="23.25" customHeight="1">
      <c r="A60" s="8" t="s">
        <v>145</v>
      </c>
      <c r="B60" s="13" t="s">
        <v>55</v>
      </c>
      <c r="C60" s="10">
        <v>26900</v>
      </c>
      <c r="D60" s="10">
        <v>26500</v>
      </c>
      <c r="E60" s="10">
        <v>26500</v>
      </c>
      <c r="F60" s="10">
        <f t="shared" si="0"/>
        <v>-400</v>
      </c>
      <c r="G60" s="11"/>
    </row>
    <row r="61" spans="1:7" ht="23.25" customHeight="1">
      <c r="A61" s="8" t="s">
        <v>146</v>
      </c>
      <c r="B61" s="13" t="s">
        <v>56</v>
      </c>
      <c r="C61" s="10">
        <v>21500</v>
      </c>
      <c r="D61" s="10">
        <v>21200</v>
      </c>
      <c r="E61" s="10">
        <v>21200</v>
      </c>
      <c r="F61" s="10">
        <f t="shared" si="0"/>
        <v>-300</v>
      </c>
      <c r="G61" s="11"/>
    </row>
    <row r="62" spans="1:7" ht="23.25" customHeight="1">
      <c r="A62" s="8" t="s">
        <v>147</v>
      </c>
      <c r="B62" s="13" t="s">
        <v>57</v>
      </c>
      <c r="C62" s="10">
        <v>21500</v>
      </c>
      <c r="D62" s="10">
        <v>21200</v>
      </c>
      <c r="E62" s="10">
        <v>21200</v>
      </c>
      <c r="F62" s="10">
        <f t="shared" si="0"/>
        <v>-300</v>
      </c>
      <c r="G62" s="11"/>
    </row>
    <row r="63" spans="1:7" ht="23.25" customHeight="1">
      <c r="A63" s="8" t="s">
        <v>148</v>
      </c>
      <c r="B63" s="13" t="s">
        <v>58</v>
      </c>
      <c r="C63" s="10">
        <v>21500</v>
      </c>
      <c r="D63" s="10">
        <v>21200</v>
      </c>
      <c r="E63" s="10">
        <v>21200</v>
      </c>
      <c r="F63" s="10">
        <f t="shared" si="0"/>
        <v>-300</v>
      </c>
      <c r="G63" s="11"/>
    </row>
    <row r="64" spans="1:7" ht="23.25" customHeight="1">
      <c r="A64" s="8" t="s">
        <v>149</v>
      </c>
      <c r="B64" s="13" t="s">
        <v>59</v>
      </c>
      <c r="C64" s="10">
        <v>21500</v>
      </c>
      <c r="D64" s="10">
        <v>21200</v>
      </c>
      <c r="E64" s="10">
        <v>21200</v>
      </c>
      <c r="F64" s="10">
        <f t="shared" si="0"/>
        <v>-300</v>
      </c>
      <c r="G64" s="11"/>
    </row>
    <row r="65" spans="1:7" ht="23.25" customHeight="1">
      <c r="A65" s="8" t="s">
        <v>150</v>
      </c>
      <c r="B65" s="13" t="s">
        <v>60</v>
      </c>
      <c r="C65" s="10">
        <v>21500</v>
      </c>
      <c r="D65" s="10">
        <v>21200</v>
      </c>
      <c r="E65" s="10">
        <v>21200</v>
      </c>
      <c r="F65" s="10">
        <f t="shared" si="0"/>
        <v>-300</v>
      </c>
      <c r="G65" s="11"/>
    </row>
    <row r="66" spans="1:7" ht="23.25" customHeight="1">
      <c r="A66" s="8" t="s">
        <v>151</v>
      </c>
      <c r="B66" s="13" t="s">
        <v>61</v>
      </c>
      <c r="C66" s="10">
        <v>21500</v>
      </c>
      <c r="D66" s="10">
        <v>21200</v>
      </c>
      <c r="E66" s="10">
        <v>21200</v>
      </c>
      <c r="F66" s="10">
        <f t="shared" si="0"/>
        <v>-300</v>
      </c>
      <c r="G66" s="11"/>
    </row>
    <row r="67" spans="1:7" ht="23.25" customHeight="1">
      <c r="A67" s="8" t="s">
        <v>152</v>
      </c>
      <c r="B67" s="13" t="s">
        <v>62</v>
      </c>
      <c r="C67" s="10">
        <v>21500</v>
      </c>
      <c r="D67" s="10">
        <v>21200</v>
      </c>
      <c r="E67" s="10">
        <v>21200</v>
      </c>
      <c r="F67" s="10">
        <f t="shared" si="0"/>
        <v>-300</v>
      </c>
      <c r="G67" s="11"/>
    </row>
    <row r="68" spans="1:7" ht="23.25" customHeight="1">
      <c r="A68" s="8" t="s">
        <v>153</v>
      </c>
      <c r="B68" s="13" t="s">
        <v>63</v>
      </c>
      <c r="C68" s="10">
        <v>21500</v>
      </c>
      <c r="D68" s="10">
        <v>21200</v>
      </c>
      <c r="E68" s="10">
        <v>21200</v>
      </c>
      <c r="F68" s="10">
        <f t="shared" si="0"/>
        <v>-300</v>
      </c>
      <c r="G68" s="11"/>
    </row>
    <row r="69" spans="1:7" ht="23.25" customHeight="1">
      <c r="A69" s="8" t="s">
        <v>154</v>
      </c>
      <c r="B69" s="13" t="s">
        <v>64</v>
      </c>
      <c r="C69" s="10">
        <v>21500</v>
      </c>
      <c r="D69" s="10">
        <v>21200</v>
      </c>
      <c r="E69" s="10">
        <v>21200</v>
      </c>
      <c r="F69" s="10">
        <f t="shared" si="0"/>
        <v>-300</v>
      </c>
      <c r="G69" s="11"/>
    </row>
    <row r="70" spans="1:7" ht="23.25" customHeight="1">
      <c r="A70" s="8" t="s">
        <v>155</v>
      </c>
      <c r="B70" s="13" t="s">
        <v>65</v>
      </c>
      <c r="C70" s="10">
        <v>26900</v>
      </c>
      <c r="D70" s="10">
        <v>26500</v>
      </c>
      <c r="E70" s="10">
        <v>26500</v>
      </c>
      <c r="F70" s="10">
        <f t="shared" si="0"/>
        <v>-400</v>
      </c>
      <c r="G70" s="11"/>
    </row>
    <row r="71" spans="1:7" ht="23.25" customHeight="1">
      <c r="A71" s="8" t="s">
        <v>156</v>
      </c>
      <c r="B71" s="13" t="s">
        <v>66</v>
      </c>
      <c r="C71" s="10">
        <v>29000</v>
      </c>
      <c r="D71" s="10">
        <v>28600</v>
      </c>
      <c r="E71" s="10">
        <v>28600</v>
      </c>
      <c r="F71" s="10">
        <f t="shared" ref="F71:F101" si="1">E71-C71</f>
        <v>-400</v>
      </c>
      <c r="G71" s="11"/>
    </row>
    <row r="72" spans="1:7" ht="23.25" customHeight="1">
      <c r="A72" s="8" t="s">
        <v>157</v>
      </c>
      <c r="B72" s="13" t="s">
        <v>67</v>
      </c>
      <c r="C72" s="10">
        <v>21500</v>
      </c>
      <c r="D72" s="10">
        <v>21200</v>
      </c>
      <c r="E72" s="10">
        <v>21200</v>
      </c>
      <c r="F72" s="10">
        <f t="shared" si="1"/>
        <v>-300</v>
      </c>
      <c r="G72" s="11"/>
    </row>
    <row r="73" spans="1:7" ht="23.25" customHeight="1">
      <c r="A73" s="8" t="s">
        <v>158</v>
      </c>
      <c r="B73" s="13" t="s">
        <v>68</v>
      </c>
      <c r="C73" s="10">
        <v>21500</v>
      </c>
      <c r="D73" s="10">
        <v>21200</v>
      </c>
      <c r="E73" s="10">
        <v>21200</v>
      </c>
      <c r="F73" s="10">
        <f t="shared" si="1"/>
        <v>-300</v>
      </c>
      <c r="G73" s="11"/>
    </row>
    <row r="74" spans="1:7" ht="23.25" customHeight="1">
      <c r="A74" s="8" t="s">
        <v>159</v>
      </c>
      <c r="B74" s="13" t="s">
        <v>69</v>
      </c>
      <c r="C74" s="10">
        <v>26900</v>
      </c>
      <c r="D74" s="10">
        <v>26500</v>
      </c>
      <c r="E74" s="10">
        <v>26500</v>
      </c>
      <c r="F74" s="10">
        <f t="shared" si="1"/>
        <v>-400</v>
      </c>
      <c r="G74" s="11"/>
    </row>
    <row r="75" spans="1:7" ht="23.25" customHeight="1">
      <c r="A75" s="8" t="s">
        <v>160</v>
      </c>
      <c r="B75" s="13" t="s">
        <v>70</v>
      </c>
      <c r="C75" s="10"/>
      <c r="D75" s="10">
        <v>150000</v>
      </c>
      <c r="E75" s="10">
        <v>150000</v>
      </c>
      <c r="F75" s="10">
        <f t="shared" si="1"/>
        <v>150000</v>
      </c>
      <c r="G75" s="11"/>
    </row>
    <row r="76" spans="1:7" s="3" customFormat="1" ht="24" customHeight="1">
      <c r="A76" s="5" t="s">
        <v>182</v>
      </c>
      <c r="B76" s="14" t="s">
        <v>71</v>
      </c>
      <c r="C76" s="12"/>
      <c r="D76" s="12"/>
      <c r="E76" s="12"/>
      <c r="F76" s="10">
        <f t="shared" si="1"/>
        <v>0</v>
      </c>
      <c r="G76" s="7"/>
    </row>
    <row r="77" spans="1:7" ht="37.5">
      <c r="A77" s="8" t="s">
        <v>161</v>
      </c>
      <c r="B77" s="13" t="s">
        <v>72</v>
      </c>
      <c r="C77" s="10"/>
      <c r="D77" s="10">
        <v>35000</v>
      </c>
      <c r="E77" s="10">
        <v>35000</v>
      </c>
      <c r="F77" s="10">
        <f t="shared" si="1"/>
        <v>35000</v>
      </c>
      <c r="G77" s="11"/>
    </row>
    <row r="78" spans="1:7" ht="22.5" customHeight="1">
      <c r="A78" s="8" t="s">
        <v>162</v>
      </c>
      <c r="B78" s="13" t="s">
        <v>73</v>
      </c>
      <c r="C78" s="10"/>
      <c r="D78" s="10">
        <v>69000</v>
      </c>
      <c r="E78" s="10">
        <v>69000</v>
      </c>
      <c r="F78" s="10">
        <f t="shared" si="1"/>
        <v>69000</v>
      </c>
      <c r="G78" s="11"/>
    </row>
    <row r="79" spans="1:7" ht="37.5">
      <c r="A79" s="8" t="s">
        <v>163</v>
      </c>
      <c r="B79" s="13" t="s">
        <v>74</v>
      </c>
      <c r="C79" s="10"/>
      <c r="D79" s="10">
        <v>51700</v>
      </c>
      <c r="E79" s="10">
        <v>51700</v>
      </c>
      <c r="F79" s="10">
        <f t="shared" si="1"/>
        <v>51700</v>
      </c>
      <c r="G79" s="11"/>
    </row>
    <row r="80" spans="1:7" ht="24" customHeight="1">
      <c r="A80" s="8" t="s">
        <v>164</v>
      </c>
      <c r="B80" s="13" t="s">
        <v>75</v>
      </c>
      <c r="C80" s="10"/>
      <c r="D80" s="10">
        <v>0</v>
      </c>
      <c r="E80" s="10">
        <v>0</v>
      </c>
      <c r="F80" s="10">
        <f t="shared" si="1"/>
        <v>0</v>
      </c>
      <c r="G80" s="11"/>
    </row>
    <row r="81" spans="1:7" ht="37.5">
      <c r="A81" s="8" t="s">
        <v>165</v>
      </c>
      <c r="B81" s="13" t="s">
        <v>76</v>
      </c>
      <c r="C81" s="10"/>
      <c r="D81" s="10">
        <v>10000</v>
      </c>
      <c r="E81" s="10">
        <v>10000</v>
      </c>
      <c r="F81" s="10">
        <f t="shared" si="1"/>
        <v>10000</v>
      </c>
      <c r="G81" s="11"/>
    </row>
    <row r="82" spans="1:7" ht="23.25" customHeight="1">
      <c r="A82" s="8" t="s">
        <v>166</v>
      </c>
      <c r="B82" s="13" t="s">
        <v>77</v>
      </c>
      <c r="C82" s="10"/>
      <c r="D82" s="10">
        <v>599000</v>
      </c>
      <c r="E82" s="10">
        <v>599000</v>
      </c>
      <c r="F82" s="10">
        <f t="shared" si="1"/>
        <v>599000</v>
      </c>
      <c r="G82" s="11"/>
    </row>
    <row r="83" spans="1:7" ht="23.25" customHeight="1">
      <c r="A83" s="8" t="s">
        <v>167</v>
      </c>
      <c r="B83" s="13" t="s">
        <v>78</v>
      </c>
      <c r="C83" s="10"/>
      <c r="D83" s="10">
        <v>1799000</v>
      </c>
      <c r="E83" s="10">
        <v>1799000</v>
      </c>
      <c r="F83" s="10">
        <f t="shared" si="1"/>
        <v>1799000</v>
      </c>
      <c r="G83" s="11"/>
    </row>
    <row r="84" spans="1:7" ht="23.25" customHeight="1">
      <c r="A84" s="8" t="s">
        <v>168</v>
      </c>
      <c r="B84" s="13" t="s">
        <v>79</v>
      </c>
      <c r="C84" s="10"/>
      <c r="D84" s="10">
        <v>699000</v>
      </c>
      <c r="E84" s="10">
        <v>699000</v>
      </c>
      <c r="F84" s="10">
        <f t="shared" si="1"/>
        <v>699000</v>
      </c>
      <c r="G84" s="11"/>
    </row>
    <row r="85" spans="1:7" ht="23.25" customHeight="1">
      <c r="A85" s="8" t="s">
        <v>169</v>
      </c>
      <c r="B85" s="13" t="s">
        <v>80</v>
      </c>
      <c r="C85" s="10"/>
      <c r="D85" s="10">
        <v>57000</v>
      </c>
      <c r="E85" s="10">
        <v>57000</v>
      </c>
      <c r="F85" s="10">
        <f t="shared" si="1"/>
        <v>57000</v>
      </c>
      <c r="G85" s="11"/>
    </row>
    <row r="86" spans="1:7" ht="23.25" customHeight="1">
      <c r="A86" s="8" t="s">
        <v>170</v>
      </c>
      <c r="B86" s="13" t="s">
        <v>81</v>
      </c>
      <c r="C86" s="10"/>
      <c r="D86" s="10">
        <v>33000</v>
      </c>
      <c r="E86" s="10">
        <v>33000</v>
      </c>
      <c r="F86" s="10">
        <f t="shared" si="1"/>
        <v>33000</v>
      </c>
      <c r="G86" s="11"/>
    </row>
    <row r="87" spans="1:7" ht="23.25" customHeight="1">
      <c r="A87" s="8" t="s">
        <v>171</v>
      </c>
      <c r="B87" s="13" t="s">
        <v>82</v>
      </c>
      <c r="C87" s="10"/>
      <c r="D87" s="10">
        <v>60000</v>
      </c>
      <c r="E87" s="10">
        <v>60000</v>
      </c>
      <c r="F87" s="10">
        <f t="shared" si="1"/>
        <v>60000</v>
      </c>
      <c r="G87" s="11"/>
    </row>
    <row r="88" spans="1:7" ht="23.25" customHeight="1">
      <c r="A88" s="8" t="s">
        <v>172</v>
      </c>
      <c r="B88" s="13" t="s">
        <v>83</v>
      </c>
      <c r="C88" s="10"/>
      <c r="D88" s="10">
        <v>60000</v>
      </c>
      <c r="E88" s="10">
        <v>60000</v>
      </c>
      <c r="F88" s="10">
        <f t="shared" si="1"/>
        <v>60000</v>
      </c>
      <c r="G88" s="11"/>
    </row>
    <row r="89" spans="1:7" ht="23.25" customHeight="1">
      <c r="A89" s="8" t="s">
        <v>173</v>
      </c>
      <c r="B89" s="13" t="s">
        <v>84</v>
      </c>
      <c r="C89" s="10"/>
      <c r="D89" s="10">
        <v>60000</v>
      </c>
      <c r="E89" s="10">
        <v>60000</v>
      </c>
      <c r="F89" s="10">
        <f t="shared" si="1"/>
        <v>60000</v>
      </c>
      <c r="G89" s="11"/>
    </row>
    <row r="90" spans="1:7" ht="23.25" customHeight="1">
      <c r="A90" s="8" t="s">
        <v>174</v>
      </c>
      <c r="B90" s="13" t="s">
        <v>85</v>
      </c>
      <c r="C90" s="10">
        <v>68000</v>
      </c>
      <c r="D90" s="10">
        <v>65500</v>
      </c>
      <c r="E90" s="10">
        <v>65500</v>
      </c>
      <c r="F90" s="10">
        <f t="shared" si="1"/>
        <v>-2500</v>
      </c>
      <c r="G90" s="11"/>
    </row>
    <row r="91" spans="1:7" ht="23.25" customHeight="1">
      <c r="A91" s="8" t="s">
        <v>175</v>
      </c>
      <c r="B91" s="13" t="s">
        <v>86</v>
      </c>
      <c r="C91" s="10">
        <v>53600</v>
      </c>
      <c r="D91" s="10">
        <v>51700</v>
      </c>
      <c r="E91" s="10">
        <v>51700</v>
      </c>
      <c r="F91" s="10">
        <f t="shared" si="1"/>
        <v>-1900</v>
      </c>
      <c r="G91" s="11"/>
    </row>
    <row r="92" spans="1:7" ht="23.25" customHeight="1">
      <c r="A92" s="8" t="s">
        <v>176</v>
      </c>
      <c r="B92" s="13" t="s">
        <v>87</v>
      </c>
      <c r="C92" s="10">
        <v>41700</v>
      </c>
      <c r="D92" s="10">
        <v>40200</v>
      </c>
      <c r="E92" s="10">
        <v>40200</v>
      </c>
      <c r="F92" s="10">
        <f t="shared" si="1"/>
        <v>-1500</v>
      </c>
      <c r="G92" s="11"/>
    </row>
    <row r="93" spans="1:7" s="3" customFormat="1" ht="22.5" customHeight="1">
      <c r="A93" s="5" t="s">
        <v>183</v>
      </c>
      <c r="B93" s="14" t="s">
        <v>88</v>
      </c>
      <c r="C93" s="12"/>
      <c r="D93" s="12"/>
      <c r="E93" s="12"/>
      <c r="F93" s="10">
        <f t="shared" si="1"/>
        <v>0</v>
      </c>
      <c r="G93" s="7"/>
    </row>
    <row r="94" spans="1:7" ht="22.5" customHeight="1">
      <c r="A94" s="8" t="s">
        <v>177</v>
      </c>
      <c r="B94" s="13" t="s">
        <v>89</v>
      </c>
      <c r="C94" s="10"/>
      <c r="D94" s="10">
        <v>630000</v>
      </c>
      <c r="E94" s="10">
        <v>630000</v>
      </c>
      <c r="F94" s="10">
        <f t="shared" si="1"/>
        <v>630000</v>
      </c>
      <c r="G94" s="11"/>
    </row>
    <row r="95" spans="1:7" ht="22.5" customHeight="1">
      <c r="A95" s="8" t="s">
        <v>178</v>
      </c>
      <c r="B95" s="13" t="s">
        <v>90</v>
      </c>
      <c r="C95" s="10">
        <v>27400</v>
      </c>
      <c r="D95" s="10">
        <v>37100</v>
      </c>
      <c r="E95" s="10">
        <v>37100</v>
      </c>
      <c r="F95" s="10">
        <f t="shared" si="1"/>
        <v>9700</v>
      </c>
      <c r="G95" s="11"/>
    </row>
    <row r="96" spans="1:7" ht="22.5" customHeight="1">
      <c r="A96" s="26" t="s">
        <v>963</v>
      </c>
      <c r="B96" s="27" t="s">
        <v>976</v>
      </c>
      <c r="C96" s="20"/>
      <c r="D96" s="20"/>
      <c r="E96" s="20"/>
      <c r="F96" s="10">
        <f t="shared" si="1"/>
        <v>0</v>
      </c>
      <c r="G96" s="20"/>
    </row>
    <row r="97" spans="1:7" s="16" customFormat="1" ht="36.75" customHeight="1">
      <c r="A97" s="8" t="s">
        <v>179</v>
      </c>
      <c r="B97" s="13" t="s">
        <v>416</v>
      </c>
      <c r="C97" s="11"/>
      <c r="D97" s="11">
        <v>550000</v>
      </c>
      <c r="E97" s="11">
        <v>550000</v>
      </c>
      <c r="F97" s="10">
        <f t="shared" si="1"/>
        <v>550000</v>
      </c>
      <c r="G97" s="11"/>
    </row>
    <row r="98" spans="1:7" s="16" customFormat="1" ht="37.5">
      <c r="A98" s="8" t="s">
        <v>645</v>
      </c>
      <c r="B98" s="13" t="s">
        <v>417</v>
      </c>
      <c r="C98" s="11"/>
      <c r="D98" s="11">
        <v>650000</v>
      </c>
      <c r="E98" s="11">
        <v>650000</v>
      </c>
      <c r="F98" s="10">
        <f t="shared" si="1"/>
        <v>650000</v>
      </c>
      <c r="G98" s="11"/>
    </row>
    <row r="99" spans="1:7" ht="37.5">
      <c r="A99" s="8" t="s">
        <v>646</v>
      </c>
      <c r="B99" s="13" t="s">
        <v>427</v>
      </c>
      <c r="C99" s="11"/>
      <c r="D99" s="11">
        <v>800000</v>
      </c>
      <c r="E99" s="11">
        <v>800000</v>
      </c>
      <c r="F99" s="10">
        <f t="shared" si="1"/>
        <v>800000</v>
      </c>
      <c r="G99" s="11"/>
    </row>
    <row r="100" spans="1:7" ht="37.5">
      <c r="A100" s="8" t="s">
        <v>647</v>
      </c>
      <c r="B100" s="13" t="s">
        <v>423</v>
      </c>
      <c r="C100" s="11"/>
      <c r="D100" s="11">
        <v>4500000</v>
      </c>
      <c r="E100" s="11">
        <v>4500000</v>
      </c>
      <c r="F100" s="10">
        <f t="shared" si="1"/>
        <v>4500000</v>
      </c>
      <c r="G100" s="11"/>
    </row>
    <row r="101" spans="1:7" s="16" customFormat="1" ht="36" customHeight="1">
      <c r="A101" s="8" t="s">
        <v>648</v>
      </c>
      <c r="B101" s="13" t="s">
        <v>556</v>
      </c>
      <c r="C101" s="11">
        <v>15200</v>
      </c>
      <c r="D101" s="11">
        <v>23300</v>
      </c>
      <c r="E101" s="11">
        <v>23300</v>
      </c>
      <c r="F101" s="11">
        <f t="shared" si="1"/>
        <v>8100</v>
      </c>
      <c r="G101" s="11"/>
    </row>
  </sheetData>
  <mergeCells count="9">
    <mergeCell ref="G3:G4"/>
    <mergeCell ref="A1:G1"/>
    <mergeCell ref="A3:A4"/>
    <mergeCell ref="B3:B4"/>
    <mergeCell ref="C3:C4"/>
    <mergeCell ref="E3:E4"/>
    <mergeCell ref="A2:G2"/>
    <mergeCell ref="D3:D4"/>
    <mergeCell ref="F3:F4"/>
  </mergeCells>
  <pageMargins left="0.45" right="0.2" top="0.25" bottom="0.25" header="0.3" footer="0.3"/>
  <pageSetup paperSize="9" firstPageNumber="6" orientation="landscape" useFirstPageNumber="1" verticalDpi="0" r:id="rId1"/>
  <headerFooter>
    <oddFooter>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"/>
  <sheetViews>
    <sheetView topLeftCell="A4" workbookViewId="0">
      <selection activeCell="A3" sqref="A3:A13"/>
    </sheetView>
  </sheetViews>
  <sheetFormatPr defaultColWidth="9" defaultRowHeight="18"/>
  <cols>
    <col min="1" max="1" width="9.7109375" style="31" customWidth="1"/>
    <col min="2" max="2" width="76.85546875" style="31" customWidth="1"/>
    <col min="3" max="3" width="20.28515625" style="32" customWidth="1"/>
    <col min="4" max="4" width="16.85546875" style="31" customWidth="1"/>
    <col min="5" max="16384" width="9" style="31"/>
  </cols>
  <sheetData>
    <row r="1" spans="1:4" ht="37.5" customHeight="1">
      <c r="A1" s="55" t="s">
        <v>1006</v>
      </c>
      <c r="B1" s="55"/>
      <c r="C1" s="55"/>
      <c r="D1" s="55"/>
    </row>
    <row r="2" spans="1:4" ht="13.5" customHeight="1"/>
    <row r="3" spans="1:4" ht="43.5" customHeight="1">
      <c r="A3" s="56" t="s">
        <v>91</v>
      </c>
      <c r="B3" s="58" t="s">
        <v>1007</v>
      </c>
      <c r="C3" s="58" t="s">
        <v>1026</v>
      </c>
      <c r="D3" s="58" t="s">
        <v>1027</v>
      </c>
    </row>
    <row r="4" spans="1:4" ht="38.25" customHeight="1">
      <c r="A4" s="57"/>
      <c r="B4" s="59"/>
      <c r="C4" s="59"/>
      <c r="D4" s="59"/>
    </row>
    <row r="5" spans="1:4" ht="32.25" customHeight="1">
      <c r="A5" s="38">
        <v>1</v>
      </c>
      <c r="B5" s="33" t="s">
        <v>1009</v>
      </c>
      <c r="C5" s="34" t="s">
        <v>1010</v>
      </c>
      <c r="D5" s="35"/>
    </row>
    <row r="6" spans="1:4" ht="32.25" customHeight="1">
      <c r="A6" s="38">
        <v>2</v>
      </c>
      <c r="B6" s="33" t="s">
        <v>1023</v>
      </c>
      <c r="C6" s="34" t="s">
        <v>1011</v>
      </c>
      <c r="D6" s="35"/>
    </row>
    <row r="7" spans="1:4" ht="32.25" customHeight="1">
      <c r="A7" s="38">
        <v>3</v>
      </c>
      <c r="B7" s="33" t="s">
        <v>1012</v>
      </c>
      <c r="C7" s="34" t="s">
        <v>1013</v>
      </c>
      <c r="D7" s="35"/>
    </row>
    <row r="8" spans="1:4" ht="32.25" customHeight="1">
      <c r="A8" s="38">
        <v>4</v>
      </c>
      <c r="B8" s="36" t="s">
        <v>1014</v>
      </c>
      <c r="C8" s="34" t="s">
        <v>1015</v>
      </c>
      <c r="D8" s="37"/>
    </row>
    <row r="9" spans="1:4" ht="32.25" customHeight="1">
      <c r="A9" s="38">
        <v>5</v>
      </c>
      <c r="B9" s="36" t="s">
        <v>1024</v>
      </c>
      <c r="C9" s="34" t="s">
        <v>1016</v>
      </c>
      <c r="D9" s="37"/>
    </row>
    <row r="10" spans="1:4" ht="32.25" customHeight="1">
      <c r="A10" s="38">
        <v>6</v>
      </c>
      <c r="B10" s="36" t="s">
        <v>1025</v>
      </c>
      <c r="C10" s="34" t="s">
        <v>1020</v>
      </c>
      <c r="D10" s="37"/>
    </row>
    <row r="11" spans="1:4" ht="32.25" customHeight="1">
      <c r="A11" s="38">
        <v>7</v>
      </c>
      <c r="B11" s="36" t="s">
        <v>1017</v>
      </c>
      <c r="C11" s="34" t="s">
        <v>1019</v>
      </c>
      <c r="D11" s="37"/>
    </row>
    <row r="12" spans="1:4" ht="32.25" customHeight="1">
      <c r="A12" s="38">
        <v>8</v>
      </c>
      <c r="B12" s="36" t="s">
        <v>1021</v>
      </c>
      <c r="C12" s="34" t="s">
        <v>1018</v>
      </c>
      <c r="D12" s="37"/>
    </row>
    <row r="13" spans="1:4" ht="32.25" customHeight="1">
      <c r="A13" s="38">
        <v>9</v>
      </c>
      <c r="B13" s="36" t="s">
        <v>1008</v>
      </c>
      <c r="C13" s="34" t="s">
        <v>1022</v>
      </c>
      <c r="D13" s="37"/>
    </row>
  </sheetData>
  <mergeCells count="5">
    <mergeCell ref="A1:D1"/>
    <mergeCell ref="A3:A4"/>
    <mergeCell ref="B3:B4"/>
    <mergeCell ref="C3:C4"/>
    <mergeCell ref="D3:D4"/>
  </mergeCells>
  <pageMargins left="1.2" right="0.75" top="1" bottom="1" header="0.5" footer="0.5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6"/>
  <sheetViews>
    <sheetView workbookViewId="0">
      <selection activeCell="A15" sqref="A15:I15"/>
    </sheetView>
  </sheetViews>
  <sheetFormatPr defaultColWidth="9" defaultRowHeight="18"/>
  <cols>
    <col min="1" max="1" width="6.42578125" style="39" customWidth="1"/>
    <col min="2" max="2" width="48.7109375" style="39" customWidth="1"/>
    <col min="3" max="3" width="8.42578125" style="39" customWidth="1"/>
    <col min="4" max="4" width="10.42578125" style="39" customWidth="1"/>
    <col min="5" max="5" width="11.28515625" style="39" customWidth="1"/>
    <col min="6" max="6" width="10.5703125" style="39" customWidth="1"/>
    <col min="7" max="16384" width="9" style="39"/>
  </cols>
  <sheetData>
    <row r="1" spans="1:13">
      <c r="A1" s="61" t="s">
        <v>1028</v>
      </c>
      <c r="B1" s="61"/>
    </row>
    <row r="2" spans="1:13">
      <c r="A2" s="60" t="s">
        <v>1030</v>
      </c>
      <c r="B2" s="60"/>
    </row>
    <row r="3" spans="1:13" ht="22.5" customHeight="1"/>
    <row r="5" spans="1:13" ht="18" customHeight="1">
      <c r="A5" s="66" t="s">
        <v>1029</v>
      </c>
      <c r="B5" s="66"/>
      <c r="C5" s="66"/>
      <c r="D5" s="66"/>
      <c r="E5" s="66"/>
      <c r="F5" s="66"/>
      <c r="G5" s="66"/>
      <c r="H5" s="66"/>
      <c r="I5" s="66"/>
    </row>
    <row r="6" spans="1:13" ht="18" customHeight="1">
      <c r="A6" s="66"/>
      <c r="B6" s="66"/>
      <c r="C6" s="66"/>
      <c r="D6" s="66"/>
      <c r="E6" s="66"/>
      <c r="F6" s="66"/>
      <c r="G6" s="66"/>
      <c r="H6" s="66"/>
      <c r="I6" s="66"/>
    </row>
    <row r="7" spans="1:13" ht="18" customHeight="1">
      <c r="A7" s="66"/>
      <c r="B7" s="66"/>
      <c r="C7" s="66"/>
      <c r="D7" s="66"/>
      <c r="E7" s="66"/>
      <c r="F7" s="66"/>
      <c r="G7" s="66"/>
      <c r="H7" s="66"/>
      <c r="I7" s="66"/>
    </row>
    <row r="8" spans="1:13" ht="5.25" customHeight="1">
      <c r="A8" s="66"/>
      <c r="B8" s="66"/>
      <c r="C8" s="66"/>
      <c r="D8" s="66"/>
      <c r="E8" s="66"/>
      <c r="F8" s="66"/>
      <c r="G8" s="66"/>
      <c r="H8" s="66"/>
      <c r="I8" s="66"/>
    </row>
    <row r="9" spans="1:13" ht="18" hidden="1" customHeight="1">
      <c r="A9" s="66"/>
      <c r="B9" s="66"/>
      <c r="C9" s="66"/>
      <c r="D9" s="66"/>
      <c r="E9" s="66"/>
      <c r="F9" s="66"/>
      <c r="G9" s="66"/>
      <c r="H9" s="66"/>
      <c r="I9" s="66"/>
    </row>
    <row r="10" spans="1:13" ht="12.75" hidden="1" customHeight="1">
      <c r="A10" s="66"/>
      <c r="B10" s="66"/>
      <c r="C10" s="66"/>
      <c r="D10" s="66"/>
      <c r="E10" s="66"/>
      <c r="F10" s="66"/>
      <c r="G10" s="66"/>
      <c r="H10" s="66"/>
      <c r="I10" s="66"/>
    </row>
    <row r="11" spans="1:13" ht="18" hidden="1" customHeight="1">
      <c r="A11" s="66"/>
      <c r="B11" s="66"/>
      <c r="C11" s="66"/>
      <c r="D11" s="66"/>
      <c r="E11" s="66"/>
      <c r="F11" s="66"/>
      <c r="G11" s="66"/>
      <c r="H11" s="66"/>
      <c r="I11" s="66"/>
    </row>
    <row r="12" spans="1:13" ht="18" hidden="1" customHeight="1">
      <c r="A12" s="66"/>
      <c r="B12" s="66"/>
      <c r="C12" s="66"/>
      <c r="D12" s="66"/>
      <c r="E12" s="66"/>
      <c r="F12" s="66"/>
      <c r="G12" s="66"/>
      <c r="H12" s="66"/>
      <c r="I12" s="66"/>
    </row>
    <row r="13" spans="1:13" ht="41.25" customHeight="1">
      <c r="A13" s="62" t="s">
        <v>1032</v>
      </c>
      <c r="B13" s="64"/>
      <c r="C13" s="64"/>
      <c r="D13" s="64"/>
      <c r="E13" s="64"/>
      <c r="F13" s="64"/>
      <c r="G13" s="64"/>
      <c r="H13" s="64"/>
      <c r="I13" s="64"/>
    </row>
    <row r="14" spans="1:13" ht="55.5" customHeight="1">
      <c r="A14" s="62" t="s">
        <v>1033</v>
      </c>
      <c r="B14" s="63"/>
      <c r="C14" s="63"/>
      <c r="D14" s="63"/>
      <c r="E14" s="63"/>
      <c r="F14" s="63"/>
      <c r="G14" s="63"/>
      <c r="H14" s="63"/>
      <c r="I14" s="63"/>
    </row>
    <row r="15" spans="1:13" ht="47.25" customHeight="1">
      <c r="A15" s="65" t="s">
        <v>1031</v>
      </c>
      <c r="B15" s="65"/>
      <c r="C15" s="65"/>
      <c r="D15" s="65"/>
      <c r="E15" s="65"/>
      <c r="F15" s="65"/>
      <c r="G15" s="65"/>
      <c r="H15" s="65"/>
      <c r="I15" s="65"/>
      <c r="J15" s="25"/>
      <c r="K15" s="25"/>
      <c r="L15" s="25"/>
      <c r="M15" s="25"/>
    </row>
    <row r="16" spans="1:13" ht="44.25" customHeight="1"/>
  </sheetData>
  <mergeCells count="6">
    <mergeCell ref="A2:B2"/>
    <mergeCell ref="A1:B1"/>
    <mergeCell ref="A14:I14"/>
    <mergeCell ref="A13:I13"/>
    <mergeCell ref="A15:I15"/>
    <mergeCell ref="A5:I12"/>
  </mergeCell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workbookViewId="0">
      <selection activeCell="B10" sqref="B10"/>
    </sheetView>
  </sheetViews>
  <sheetFormatPr defaultRowHeight="15"/>
  <cols>
    <col min="1" max="1" width="7.7109375" style="1" customWidth="1"/>
    <col min="2" max="2" width="56.28515625" style="1" customWidth="1"/>
    <col min="3" max="3" width="14.28515625" style="1" customWidth="1"/>
    <col min="4" max="4" width="13" style="1" customWidth="1"/>
    <col min="5" max="5" width="12.85546875" style="1" customWidth="1"/>
    <col min="6" max="6" width="15.7109375" style="1" customWidth="1"/>
    <col min="7" max="16384" width="9.140625" style="1"/>
  </cols>
  <sheetData>
    <row r="1" spans="1:8" ht="29.25" customHeight="1">
      <c r="A1" s="42" t="s">
        <v>1003</v>
      </c>
      <c r="B1" s="42"/>
      <c r="C1" s="42"/>
      <c r="D1" s="42"/>
      <c r="E1" s="42"/>
      <c r="F1" s="42"/>
      <c r="G1" s="42"/>
      <c r="H1" s="16"/>
    </row>
    <row r="2" spans="1:8" ht="4.5" customHeight="1">
      <c r="A2" s="2"/>
    </row>
    <row r="3" spans="1:8" ht="15" customHeight="1">
      <c r="A3" s="51" t="s">
        <v>91</v>
      </c>
      <c r="B3" s="53" t="s">
        <v>0</v>
      </c>
      <c r="C3" s="46" t="s">
        <v>980</v>
      </c>
      <c r="D3" s="47" t="s">
        <v>977</v>
      </c>
      <c r="E3" s="47" t="s">
        <v>978</v>
      </c>
      <c r="F3" s="47" t="s">
        <v>979</v>
      </c>
      <c r="G3" s="47" t="s">
        <v>1</v>
      </c>
    </row>
    <row r="4" spans="1:8" ht="46.5" customHeight="1">
      <c r="A4" s="52"/>
      <c r="B4" s="53"/>
      <c r="C4" s="46"/>
      <c r="D4" s="48"/>
      <c r="E4" s="48"/>
      <c r="F4" s="48"/>
      <c r="G4" s="48"/>
    </row>
    <row r="5" spans="1:8" s="3" customFormat="1" ht="21" customHeight="1">
      <c r="A5" s="5" t="s">
        <v>180</v>
      </c>
      <c r="B5" s="6" t="s">
        <v>184</v>
      </c>
      <c r="C5" s="7"/>
      <c r="D5" s="7"/>
      <c r="E5" s="7"/>
      <c r="F5" s="7"/>
      <c r="G5" s="7"/>
    </row>
    <row r="6" spans="1:8" ht="21" customHeight="1">
      <c r="A6" s="8" t="s">
        <v>92</v>
      </c>
      <c r="B6" s="9" t="s">
        <v>192</v>
      </c>
      <c r="C6" s="11">
        <v>30500</v>
      </c>
      <c r="D6" s="11">
        <v>31000</v>
      </c>
      <c r="E6" s="11">
        <v>31000</v>
      </c>
      <c r="F6" s="11">
        <f>E6-C6</f>
        <v>500</v>
      </c>
      <c r="G6" s="11"/>
    </row>
    <row r="7" spans="1:8" ht="21" customHeight="1">
      <c r="A7" s="8" t="s">
        <v>93</v>
      </c>
      <c r="B7" s="9" t="s">
        <v>185</v>
      </c>
      <c r="C7" s="11"/>
      <c r="D7" s="11"/>
      <c r="E7" s="11">
        <v>50000</v>
      </c>
      <c r="F7" s="11">
        <f t="shared" ref="F7:F36" si="0">E7-C7</f>
        <v>50000</v>
      </c>
      <c r="G7" s="11"/>
    </row>
    <row r="8" spans="1:8" ht="21" customHeight="1">
      <c r="A8" s="8" t="s">
        <v>94</v>
      </c>
      <c r="B8" s="9" t="s">
        <v>189</v>
      </c>
      <c r="C8" s="11"/>
      <c r="D8" s="11"/>
      <c r="E8" s="11">
        <v>200000</v>
      </c>
      <c r="F8" s="11">
        <f t="shared" si="0"/>
        <v>200000</v>
      </c>
      <c r="G8" s="11"/>
    </row>
    <row r="9" spans="1:8" ht="21" customHeight="1">
      <c r="A9" s="8" t="s">
        <v>95</v>
      </c>
      <c r="B9" s="9" t="s">
        <v>190</v>
      </c>
      <c r="C9" s="11"/>
      <c r="D9" s="11">
        <v>120000</v>
      </c>
      <c r="E9" s="11">
        <v>120000</v>
      </c>
      <c r="F9" s="11">
        <f t="shared" si="0"/>
        <v>120000</v>
      </c>
      <c r="G9" s="11"/>
    </row>
    <row r="10" spans="1:8" ht="21" customHeight="1">
      <c r="A10" s="8" t="s">
        <v>96</v>
      </c>
      <c r="B10" s="9" t="s">
        <v>191</v>
      </c>
      <c r="C10" s="11"/>
      <c r="D10" s="11">
        <v>120000</v>
      </c>
      <c r="E10" s="11">
        <v>120000</v>
      </c>
      <c r="F10" s="11">
        <f t="shared" si="0"/>
        <v>120000</v>
      </c>
      <c r="G10" s="11"/>
    </row>
    <row r="11" spans="1:8" ht="21" customHeight="1">
      <c r="A11" s="8" t="s">
        <v>97</v>
      </c>
      <c r="B11" s="9" t="s">
        <v>193</v>
      </c>
      <c r="C11" s="11"/>
      <c r="D11" s="11"/>
      <c r="E11" s="11">
        <v>20000</v>
      </c>
      <c r="F11" s="11">
        <f t="shared" si="0"/>
        <v>20000</v>
      </c>
      <c r="G11" s="11"/>
    </row>
    <row r="12" spans="1:8" ht="21" customHeight="1">
      <c r="A12" s="26" t="s">
        <v>181</v>
      </c>
      <c r="B12" s="28" t="s">
        <v>630</v>
      </c>
      <c r="C12" s="20"/>
      <c r="D12" s="20"/>
      <c r="E12" s="20"/>
      <c r="F12" s="11">
        <f t="shared" si="0"/>
        <v>0</v>
      </c>
      <c r="G12" s="20"/>
    </row>
    <row r="13" spans="1:8" ht="39" customHeight="1">
      <c r="A13" s="29">
        <v>1</v>
      </c>
      <c r="B13" s="13" t="s">
        <v>992</v>
      </c>
      <c r="C13" s="11">
        <v>149100</v>
      </c>
      <c r="D13" s="11">
        <v>133800</v>
      </c>
      <c r="E13" s="11">
        <v>133800</v>
      </c>
      <c r="F13" s="11">
        <f t="shared" si="0"/>
        <v>-15300</v>
      </c>
      <c r="G13" s="20"/>
    </row>
    <row r="14" spans="1:8" ht="39" customHeight="1">
      <c r="A14" s="29">
        <v>2</v>
      </c>
      <c r="B14" s="13" t="s">
        <v>993</v>
      </c>
      <c r="C14" s="11">
        <v>149100</v>
      </c>
      <c r="D14" s="11">
        <v>133800</v>
      </c>
      <c r="E14" s="11">
        <v>133800</v>
      </c>
      <c r="F14" s="11">
        <f t="shared" si="0"/>
        <v>-15300</v>
      </c>
      <c r="G14" s="20"/>
    </row>
    <row r="15" spans="1:8" ht="39" customHeight="1">
      <c r="A15" s="29">
        <v>3</v>
      </c>
      <c r="B15" s="13" t="s">
        <v>994</v>
      </c>
      <c r="C15" s="11">
        <v>121100</v>
      </c>
      <c r="D15" s="11">
        <v>112900</v>
      </c>
      <c r="E15" s="11">
        <v>112900</v>
      </c>
      <c r="F15" s="11">
        <f t="shared" si="0"/>
        <v>-8200</v>
      </c>
      <c r="G15" s="20"/>
    </row>
    <row r="16" spans="1:8" ht="39" customHeight="1">
      <c r="A16" s="29">
        <v>4</v>
      </c>
      <c r="B16" s="13" t="s">
        <v>987</v>
      </c>
      <c r="C16" s="11">
        <v>171100</v>
      </c>
      <c r="D16" s="11">
        <v>149800</v>
      </c>
      <c r="E16" s="11">
        <v>149800</v>
      </c>
      <c r="F16" s="11">
        <f t="shared" si="0"/>
        <v>-21300</v>
      </c>
      <c r="G16" s="20"/>
    </row>
    <row r="17" spans="1:7" ht="39" customHeight="1">
      <c r="A17" s="29">
        <v>5</v>
      </c>
      <c r="B17" s="13" t="s">
        <v>988</v>
      </c>
      <c r="C17" s="11">
        <v>149100</v>
      </c>
      <c r="D17" s="11">
        <v>133800</v>
      </c>
      <c r="E17" s="11">
        <v>133800</v>
      </c>
      <c r="F17" s="11">
        <f t="shared" si="0"/>
        <v>-15300</v>
      </c>
      <c r="G17" s="20"/>
    </row>
    <row r="18" spans="1:7" ht="39" customHeight="1">
      <c r="A18" s="29">
        <v>6</v>
      </c>
      <c r="B18" s="13" t="s">
        <v>995</v>
      </c>
      <c r="C18" s="11">
        <v>149100</v>
      </c>
      <c r="D18" s="11">
        <v>133800</v>
      </c>
      <c r="E18" s="11">
        <v>133800</v>
      </c>
      <c r="F18" s="11">
        <f t="shared" si="0"/>
        <v>-15300</v>
      </c>
      <c r="G18" s="20"/>
    </row>
    <row r="19" spans="1:7" ht="39" customHeight="1">
      <c r="A19" s="29">
        <v>7</v>
      </c>
      <c r="B19" s="13" t="s">
        <v>989</v>
      </c>
      <c r="C19" s="11">
        <v>148600</v>
      </c>
      <c r="D19" s="11">
        <v>133800</v>
      </c>
      <c r="E19" s="11">
        <v>133800</v>
      </c>
      <c r="F19" s="11">
        <f t="shared" si="0"/>
        <v>-14800</v>
      </c>
      <c r="G19" s="20"/>
    </row>
    <row r="20" spans="1:7" ht="39" customHeight="1">
      <c r="A20" s="29">
        <v>8</v>
      </c>
      <c r="B20" s="13" t="s">
        <v>996</v>
      </c>
      <c r="C20" s="11">
        <v>175600</v>
      </c>
      <c r="D20" s="11">
        <v>159800</v>
      </c>
      <c r="E20" s="11">
        <v>159800</v>
      </c>
      <c r="F20" s="11">
        <f t="shared" si="0"/>
        <v>-15800</v>
      </c>
      <c r="G20" s="20"/>
    </row>
    <row r="21" spans="1:7" ht="39" customHeight="1">
      <c r="A21" s="29">
        <v>9</v>
      </c>
      <c r="B21" s="13" t="s">
        <v>997</v>
      </c>
      <c r="C21" s="11">
        <v>198300</v>
      </c>
      <c r="D21" s="11">
        <v>180800</v>
      </c>
      <c r="E21" s="11">
        <v>180800</v>
      </c>
      <c r="F21" s="11">
        <f t="shared" si="0"/>
        <v>-17500</v>
      </c>
      <c r="G21" s="20"/>
    </row>
    <row r="22" spans="1:7" ht="39" customHeight="1">
      <c r="A22" s="29">
        <v>10</v>
      </c>
      <c r="B22" s="13" t="s">
        <v>998</v>
      </c>
      <c r="C22" s="11">
        <v>149100</v>
      </c>
      <c r="D22" s="11">
        <v>133800</v>
      </c>
      <c r="E22" s="11">
        <v>133800</v>
      </c>
      <c r="F22" s="11">
        <f t="shared" si="0"/>
        <v>-15300</v>
      </c>
      <c r="G22" s="20"/>
    </row>
    <row r="23" spans="1:7" ht="39" customHeight="1">
      <c r="A23" s="29">
        <v>11</v>
      </c>
      <c r="B23" s="13" t="s">
        <v>999</v>
      </c>
      <c r="C23" s="11">
        <v>171100</v>
      </c>
      <c r="D23" s="11">
        <v>149800</v>
      </c>
      <c r="E23" s="11">
        <v>149800</v>
      </c>
      <c r="F23" s="11">
        <f t="shared" si="0"/>
        <v>-21300</v>
      </c>
      <c r="G23" s="20"/>
    </row>
    <row r="24" spans="1:7" ht="39" customHeight="1">
      <c r="A24" s="29">
        <v>12</v>
      </c>
      <c r="B24" s="13" t="s">
        <v>1000</v>
      </c>
      <c r="C24" s="11">
        <v>148600</v>
      </c>
      <c r="D24" s="11">
        <v>133800</v>
      </c>
      <c r="E24" s="11">
        <v>133800</v>
      </c>
      <c r="F24" s="11">
        <f t="shared" si="0"/>
        <v>-14800</v>
      </c>
      <c r="G24" s="20"/>
    </row>
    <row r="25" spans="1:7" ht="39" customHeight="1">
      <c r="A25" s="29">
        <v>13</v>
      </c>
      <c r="B25" s="13" t="s">
        <v>1001</v>
      </c>
      <c r="C25" s="11">
        <v>171100</v>
      </c>
      <c r="D25" s="11">
        <v>149800</v>
      </c>
      <c r="E25" s="11">
        <v>149800</v>
      </c>
      <c r="F25" s="11">
        <f t="shared" si="0"/>
        <v>-21300</v>
      </c>
      <c r="G25" s="20"/>
    </row>
    <row r="26" spans="1:7" ht="39" customHeight="1">
      <c r="A26" s="29">
        <v>14</v>
      </c>
      <c r="B26" s="13" t="s">
        <v>990</v>
      </c>
      <c r="C26" s="11">
        <v>175600</v>
      </c>
      <c r="D26" s="11">
        <v>159800</v>
      </c>
      <c r="E26" s="11">
        <v>159800</v>
      </c>
      <c r="F26" s="11">
        <f t="shared" si="0"/>
        <v>-15800</v>
      </c>
      <c r="G26" s="20"/>
    </row>
    <row r="27" spans="1:7" ht="39" customHeight="1">
      <c r="A27" s="29">
        <v>15</v>
      </c>
      <c r="B27" s="13" t="s">
        <v>1002</v>
      </c>
      <c r="C27" s="11">
        <v>282000</v>
      </c>
      <c r="D27" s="11">
        <v>245700</v>
      </c>
      <c r="E27" s="11">
        <v>245700</v>
      </c>
      <c r="F27" s="11">
        <f t="shared" si="0"/>
        <v>-36300</v>
      </c>
      <c r="G27" s="20"/>
    </row>
    <row r="28" spans="1:7" ht="39" customHeight="1">
      <c r="A28" s="29">
        <v>16</v>
      </c>
      <c r="B28" s="13" t="s">
        <v>991</v>
      </c>
      <c r="C28" s="11">
        <v>198300</v>
      </c>
      <c r="D28" s="11">
        <v>180800</v>
      </c>
      <c r="E28" s="11">
        <v>180800</v>
      </c>
      <c r="F28" s="11">
        <f t="shared" si="0"/>
        <v>-17500</v>
      </c>
      <c r="G28" s="20"/>
    </row>
    <row r="29" spans="1:7" ht="24" customHeight="1">
      <c r="A29" s="29">
        <v>17</v>
      </c>
      <c r="B29" s="13" t="s">
        <v>631</v>
      </c>
      <c r="C29" s="11"/>
      <c r="D29" s="11"/>
      <c r="E29" s="11">
        <v>150000</v>
      </c>
      <c r="F29" s="11">
        <f t="shared" si="0"/>
        <v>150000</v>
      </c>
      <c r="G29" s="20"/>
    </row>
    <row r="30" spans="1:7" ht="24" customHeight="1">
      <c r="A30" s="29">
        <v>18</v>
      </c>
      <c r="B30" s="13" t="s">
        <v>632</v>
      </c>
      <c r="C30" s="11"/>
      <c r="D30" s="11"/>
      <c r="E30" s="11">
        <v>300000</v>
      </c>
      <c r="F30" s="11">
        <f t="shared" si="0"/>
        <v>300000</v>
      </c>
      <c r="G30" s="20"/>
    </row>
    <row r="31" spans="1:7" ht="24" customHeight="1">
      <c r="A31" s="29">
        <v>19</v>
      </c>
      <c r="B31" s="13" t="s">
        <v>633</v>
      </c>
      <c r="C31" s="11"/>
      <c r="D31" s="11">
        <v>245700</v>
      </c>
      <c r="E31" s="11">
        <v>200000</v>
      </c>
      <c r="F31" s="11">
        <f t="shared" si="0"/>
        <v>200000</v>
      </c>
      <c r="G31" s="20"/>
    </row>
    <row r="32" spans="1:7" ht="24" customHeight="1">
      <c r="A32" s="29">
        <v>20</v>
      </c>
      <c r="B32" s="13" t="s">
        <v>634</v>
      </c>
      <c r="C32" s="11"/>
      <c r="D32" s="11"/>
      <c r="E32" s="11">
        <v>200000</v>
      </c>
      <c r="F32" s="11">
        <f t="shared" si="0"/>
        <v>200000</v>
      </c>
      <c r="G32" s="20"/>
    </row>
    <row r="33" spans="1:7" ht="24" customHeight="1">
      <c r="A33" s="29">
        <v>21</v>
      </c>
      <c r="B33" s="13" t="s">
        <v>635</v>
      </c>
      <c r="C33" s="11"/>
      <c r="D33" s="11"/>
      <c r="E33" s="11">
        <v>600000</v>
      </c>
      <c r="F33" s="11">
        <f t="shared" si="0"/>
        <v>600000</v>
      </c>
      <c r="G33" s="20"/>
    </row>
    <row r="34" spans="1:7" ht="24" customHeight="1">
      <c r="A34" s="29">
        <v>22</v>
      </c>
      <c r="B34" s="13" t="s">
        <v>636</v>
      </c>
      <c r="C34" s="11"/>
      <c r="D34" s="11"/>
      <c r="E34" s="11">
        <v>400000</v>
      </c>
      <c r="F34" s="11">
        <f t="shared" si="0"/>
        <v>400000</v>
      </c>
      <c r="G34" s="20"/>
    </row>
    <row r="35" spans="1:7" ht="24" customHeight="1">
      <c r="A35" s="29">
        <v>23</v>
      </c>
      <c r="B35" s="13" t="s">
        <v>637</v>
      </c>
      <c r="C35" s="11"/>
      <c r="D35" s="11"/>
      <c r="E35" s="11">
        <v>150000</v>
      </c>
      <c r="F35" s="11">
        <f t="shared" si="0"/>
        <v>150000</v>
      </c>
      <c r="G35" s="20"/>
    </row>
    <row r="36" spans="1:7" ht="24" customHeight="1">
      <c r="A36" s="29">
        <v>24</v>
      </c>
      <c r="B36" s="13" t="s">
        <v>638</v>
      </c>
      <c r="C36" s="11"/>
      <c r="D36" s="11"/>
      <c r="E36" s="11">
        <v>100000</v>
      </c>
      <c r="F36" s="11">
        <f t="shared" si="0"/>
        <v>100000</v>
      </c>
      <c r="G36" s="20"/>
    </row>
  </sheetData>
  <mergeCells count="8">
    <mergeCell ref="G3:G4"/>
    <mergeCell ref="A1:G1"/>
    <mergeCell ref="A3:A4"/>
    <mergeCell ref="B3:B4"/>
    <mergeCell ref="C3:C4"/>
    <mergeCell ref="E3:E4"/>
    <mergeCell ref="D3:D4"/>
    <mergeCell ref="F3:F4"/>
  </mergeCells>
  <pageMargins left="0.8" right="0.5" top="0.5" bottom="0.5" header="0.3" footer="0.3"/>
  <pageSetup paperSize="9" orientation="landscape" useFirstPageNumber="1" verticalDpi="0" r:id="rId1"/>
  <headerFoot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>
      <selection activeCell="F11" sqref="F11"/>
    </sheetView>
  </sheetViews>
  <sheetFormatPr defaultRowHeight="18.75"/>
  <cols>
    <col min="1" max="1" width="6.7109375" style="17" customWidth="1"/>
    <col min="2" max="2" width="59.5703125" style="23" customWidth="1"/>
    <col min="3" max="3" width="13.7109375" style="16" customWidth="1"/>
    <col min="4" max="4" width="11.140625" style="16" customWidth="1"/>
    <col min="5" max="5" width="15.28515625" style="16" customWidth="1"/>
    <col min="6" max="6" width="15.42578125" style="16" customWidth="1"/>
    <col min="7" max="7" width="10.42578125" style="16" customWidth="1"/>
    <col min="8" max="16384" width="9.140625" style="16"/>
  </cols>
  <sheetData>
    <row r="1" spans="1:7" ht="25.5" customHeight="1">
      <c r="A1" s="42" t="s">
        <v>974</v>
      </c>
      <c r="B1" s="42"/>
      <c r="C1" s="42"/>
      <c r="D1" s="42"/>
      <c r="E1" s="42"/>
      <c r="F1" s="42"/>
      <c r="G1" s="42"/>
    </row>
    <row r="2" spans="1:7" s="18" customFormat="1" ht="15" customHeight="1">
      <c r="A2" s="51" t="s">
        <v>91</v>
      </c>
      <c r="B2" s="46" t="s">
        <v>0</v>
      </c>
      <c r="C2" s="46" t="s">
        <v>980</v>
      </c>
      <c r="D2" s="47" t="s">
        <v>977</v>
      </c>
      <c r="E2" s="47" t="s">
        <v>978</v>
      </c>
      <c r="F2" s="47" t="s">
        <v>979</v>
      </c>
      <c r="G2" s="47" t="s">
        <v>1</v>
      </c>
    </row>
    <row r="3" spans="1:7" s="18" customFormat="1" ht="48" customHeight="1">
      <c r="A3" s="52"/>
      <c r="B3" s="46"/>
      <c r="C3" s="46"/>
      <c r="D3" s="48"/>
      <c r="E3" s="48"/>
      <c r="F3" s="48"/>
      <c r="G3" s="48"/>
    </row>
    <row r="4" spans="1:7" s="18" customFormat="1">
      <c r="A4" s="5" t="s">
        <v>180</v>
      </c>
      <c r="B4" s="14" t="s">
        <v>639</v>
      </c>
      <c r="C4" s="7"/>
      <c r="D4" s="7"/>
      <c r="E4" s="7"/>
      <c r="F4" s="7"/>
      <c r="G4" s="7"/>
    </row>
    <row r="5" spans="1:7">
      <c r="A5" s="8" t="s">
        <v>92</v>
      </c>
      <c r="B5" s="13" t="s">
        <v>194</v>
      </c>
      <c r="C5" s="11"/>
      <c r="D5" s="11"/>
      <c r="E5" s="11">
        <v>5000</v>
      </c>
      <c r="F5" s="11">
        <f>E5-C5</f>
        <v>5000</v>
      </c>
      <c r="G5" s="11"/>
    </row>
    <row r="6" spans="1:7">
      <c r="A6" s="8" t="s">
        <v>93</v>
      </c>
      <c r="B6" s="13" t="s">
        <v>640</v>
      </c>
      <c r="C6" s="11"/>
      <c r="D6" s="11"/>
      <c r="E6" s="11">
        <v>1500000</v>
      </c>
      <c r="F6" s="11">
        <f t="shared" ref="F6:F32" si="0">E6-C6</f>
        <v>1500000</v>
      </c>
      <c r="G6" s="11"/>
    </row>
    <row r="7" spans="1:7">
      <c r="A7" s="8" t="s">
        <v>94</v>
      </c>
      <c r="B7" s="13" t="s">
        <v>641</v>
      </c>
      <c r="C7" s="11"/>
      <c r="D7" s="11"/>
      <c r="E7" s="11">
        <v>1000000</v>
      </c>
      <c r="F7" s="11">
        <f t="shared" si="0"/>
        <v>1000000</v>
      </c>
      <c r="G7" s="11"/>
    </row>
    <row r="8" spans="1:7" ht="37.5">
      <c r="A8" s="8" t="s">
        <v>95</v>
      </c>
      <c r="B8" s="13" t="s">
        <v>195</v>
      </c>
      <c r="C8" s="11"/>
      <c r="D8" s="11"/>
      <c r="E8" s="11">
        <v>1500000</v>
      </c>
      <c r="F8" s="11">
        <f t="shared" si="0"/>
        <v>1500000</v>
      </c>
      <c r="G8" s="11"/>
    </row>
    <row r="9" spans="1:7" ht="37.5">
      <c r="A9" s="8" t="s">
        <v>96</v>
      </c>
      <c r="B9" s="13" t="s">
        <v>642</v>
      </c>
      <c r="C9" s="11"/>
      <c r="D9" s="11"/>
      <c r="E9" s="11">
        <v>1000000</v>
      </c>
      <c r="F9" s="11">
        <f t="shared" si="0"/>
        <v>1000000</v>
      </c>
      <c r="G9" s="11"/>
    </row>
    <row r="10" spans="1:7">
      <c r="A10" s="8" t="s">
        <v>97</v>
      </c>
      <c r="B10" s="13" t="s">
        <v>196</v>
      </c>
      <c r="C10" s="11"/>
      <c r="D10" s="11"/>
      <c r="E10" s="11">
        <v>10000</v>
      </c>
      <c r="F10" s="11">
        <f t="shared" si="0"/>
        <v>10000</v>
      </c>
      <c r="G10" s="11"/>
    </row>
    <row r="11" spans="1:7" ht="37.5">
      <c r="A11" s="8" t="s">
        <v>98</v>
      </c>
      <c r="B11" s="13" t="s">
        <v>643</v>
      </c>
      <c r="C11" s="11"/>
      <c r="D11" s="11"/>
      <c r="E11" s="11">
        <v>600000</v>
      </c>
      <c r="F11" s="11">
        <f t="shared" si="0"/>
        <v>600000</v>
      </c>
      <c r="G11" s="11"/>
    </row>
    <row r="12" spans="1:7">
      <c r="A12" s="8" t="s">
        <v>99</v>
      </c>
      <c r="B12" s="13" t="s">
        <v>197</v>
      </c>
      <c r="C12" s="11"/>
      <c r="D12" s="11"/>
      <c r="E12" s="11">
        <v>500000</v>
      </c>
      <c r="F12" s="11">
        <f t="shared" si="0"/>
        <v>500000</v>
      </c>
      <c r="G12" s="11"/>
    </row>
    <row r="13" spans="1:7">
      <c r="A13" s="8" t="s">
        <v>100</v>
      </c>
      <c r="B13" s="13" t="s">
        <v>198</v>
      </c>
      <c r="C13" s="11"/>
      <c r="D13" s="11"/>
      <c r="E13" s="11">
        <v>30000</v>
      </c>
      <c r="F13" s="11">
        <f t="shared" si="0"/>
        <v>30000</v>
      </c>
      <c r="G13" s="11"/>
    </row>
    <row r="14" spans="1:7">
      <c r="A14" s="8" t="s">
        <v>101</v>
      </c>
      <c r="B14" s="13" t="s">
        <v>199</v>
      </c>
      <c r="C14" s="11"/>
      <c r="D14" s="11"/>
      <c r="E14" s="11">
        <v>100000</v>
      </c>
      <c r="F14" s="11">
        <f t="shared" si="0"/>
        <v>100000</v>
      </c>
      <c r="G14" s="11"/>
    </row>
    <row r="15" spans="1:7">
      <c r="A15" s="8" t="s">
        <v>102</v>
      </c>
      <c r="B15" s="13" t="s">
        <v>200</v>
      </c>
      <c r="C15" s="11"/>
      <c r="D15" s="11"/>
      <c r="E15" s="11">
        <v>200000</v>
      </c>
      <c r="F15" s="11">
        <f t="shared" si="0"/>
        <v>200000</v>
      </c>
      <c r="G15" s="11"/>
    </row>
    <row r="16" spans="1:7">
      <c r="A16" s="8" t="s">
        <v>103</v>
      </c>
      <c r="B16" s="13" t="s">
        <v>201</v>
      </c>
      <c r="C16" s="11"/>
      <c r="D16" s="11"/>
      <c r="E16" s="11">
        <v>30000</v>
      </c>
      <c r="F16" s="11">
        <f t="shared" si="0"/>
        <v>30000</v>
      </c>
      <c r="G16" s="11"/>
    </row>
    <row r="17" spans="1:7" ht="37.5">
      <c r="A17" s="8" t="s">
        <v>104</v>
      </c>
      <c r="B17" s="13" t="s">
        <v>202</v>
      </c>
      <c r="C17" s="11"/>
      <c r="D17" s="11"/>
      <c r="E17" s="11">
        <v>2000000</v>
      </c>
      <c r="F17" s="11">
        <f t="shared" si="0"/>
        <v>2000000</v>
      </c>
      <c r="G17" s="11"/>
    </row>
    <row r="18" spans="1:7">
      <c r="A18" s="8" t="s">
        <v>105</v>
      </c>
      <c r="B18" s="13" t="s">
        <v>186</v>
      </c>
      <c r="C18" s="11"/>
      <c r="D18" s="11"/>
      <c r="E18" s="11">
        <v>350000</v>
      </c>
      <c r="F18" s="11">
        <f t="shared" si="0"/>
        <v>350000</v>
      </c>
      <c r="G18" s="11"/>
    </row>
    <row r="19" spans="1:7">
      <c r="A19" s="8" t="s">
        <v>106</v>
      </c>
      <c r="B19" s="13" t="s">
        <v>187</v>
      </c>
      <c r="C19" s="11"/>
      <c r="D19" s="11"/>
      <c r="E19" s="11">
        <v>150000</v>
      </c>
      <c r="F19" s="11">
        <f t="shared" si="0"/>
        <v>150000</v>
      </c>
      <c r="G19" s="11"/>
    </row>
    <row r="20" spans="1:7">
      <c r="A20" s="8" t="s">
        <v>107</v>
      </c>
      <c r="B20" s="13" t="s">
        <v>203</v>
      </c>
      <c r="C20" s="11"/>
      <c r="D20" s="11"/>
      <c r="E20" s="11">
        <v>200000</v>
      </c>
      <c r="F20" s="11">
        <f t="shared" si="0"/>
        <v>200000</v>
      </c>
      <c r="G20" s="11"/>
    </row>
    <row r="21" spans="1:7" ht="37.5">
      <c r="A21" s="8" t="s">
        <v>108</v>
      </c>
      <c r="B21" s="13" t="s">
        <v>204</v>
      </c>
      <c r="C21" s="11"/>
      <c r="D21" s="11"/>
      <c r="E21" s="11">
        <v>100000</v>
      </c>
      <c r="F21" s="11">
        <f t="shared" si="0"/>
        <v>100000</v>
      </c>
      <c r="G21" s="11"/>
    </row>
    <row r="22" spans="1:7">
      <c r="A22" s="8" t="s">
        <v>109</v>
      </c>
      <c r="B22" s="13" t="s">
        <v>205</v>
      </c>
      <c r="C22" s="11"/>
      <c r="D22" s="11"/>
      <c r="E22" s="11">
        <v>260000</v>
      </c>
      <c r="F22" s="11">
        <f t="shared" si="0"/>
        <v>260000</v>
      </c>
      <c r="G22" s="11"/>
    </row>
    <row r="23" spans="1:7">
      <c r="A23" s="8" t="s">
        <v>110</v>
      </c>
      <c r="B23" s="13" t="s">
        <v>206</v>
      </c>
      <c r="C23" s="11"/>
      <c r="D23" s="11"/>
      <c r="E23" s="11">
        <v>1000000</v>
      </c>
      <c r="F23" s="11">
        <f t="shared" si="0"/>
        <v>1000000</v>
      </c>
      <c r="G23" s="11"/>
    </row>
    <row r="24" spans="1:7">
      <c r="A24" s="8" t="s">
        <v>111</v>
      </c>
      <c r="B24" s="13" t="s">
        <v>207</v>
      </c>
      <c r="C24" s="11"/>
      <c r="D24" s="11"/>
      <c r="E24" s="11">
        <v>2300000</v>
      </c>
      <c r="F24" s="11">
        <f t="shared" si="0"/>
        <v>2300000</v>
      </c>
      <c r="G24" s="11"/>
    </row>
    <row r="25" spans="1:7">
      <c r="A25" s="8" t="s">
        <v>112</v>
      </c>
      <c r="B25" s="13" t="s">
        <v>208</v>
      </c>
      <c r="C25" s="11"/>
      <c r="D25" s="11"/>
      <c r="E25" s="11">
        <v>500000</v>
      </c>
      <c r="F25" s="11">
        <f t="shared" si="0"/>
        <v>500000</v>
      </c>
      <c r="G25" s="11"/>
    </row>
    <row r="26" spans="1:7">
      <c r="A26" s="8" t="s">
        <v>113</v>
      </c>
      <c r="B26" s="13" t="s">
        <v>209</v>
      </c>
      <c r="C26" s="11"/>
      <c r="D26" s="11"/>
      <c r="E26" s="11">
        <v>300000</v>
      </c>
      <c r="F26" s="11">
        <f t="shared" si="0"/>
        <v>300000</v>
      </c>
      <c r="G26" s="11"/>
    </row>
    <row r="27" spans="1:7">
      <c r="A27" s="8" t="s">
        <v>114</v>
      </c>
      <c r="B27" s="13" t="s">
        <v>210</v>
      </c>
      <c r="C27" s="11"/>
      <c r="D27" s="11"/>
      <c r="E27" s="11">
        <v>700000</v>
      </c>
      <c r="F27" s="11">
        <f t="shared" si="0"/>
        <v>700000</v>
      </c>
      <c r="G27" s="11"/>
    </row>
    <row r="28" spans="1:7">
      <c r="A28" s="8" t="s">
        <v>115</v>
      </c>
      <c r="B28" s="13" t="s">
        <v>211</v>
      </c>
      <c r="C28" s="11"/>
      <c r="D28" s="11"/>
      <c r="E28" s="11">
        <v>4000000</v>
      </c>
      <c r="F28" s="11">
        <f t="shared" si="0"/>
        <v>4000000</v>
      </c>
      <c r="G28" s="11"/>
    </row>
    <row r="29" spans="1:7">
      <c r="A29" s="8" t="s">
        <v>116</v>
      </c>
      <c r="B29" s="13" t="s">
        <v>644</v>
      </c>
      <c r="C29" s="11"/>
      <c r="D29" s="11"/>
      <c r="E29" s="11">
        <v>3000000</v>
      </c>
      <c r="F29" s="11">
        <f t="shared" si="0"/>
        <v>3000000</v>
      </c>
      <c r="G29" s="11"/>
    </row>
    <row r="30" spans="1:7" ht="37.5">
      <c r="A30" s="8" t="s">
        <v>117</v>
      </c>
      <c r="B30" s="13" t="s">
        <v>212</v>
      </c>
      <c r="C30" s="11"/>
      <c r="D30" s="11"/>
      <c r="E30" s="11">
        <v>422000</v>
      </c>
      <c r="F30" s="11">
        <f t="shared" si="0"/>
        <v>422000</v>
      </c>
      <c r="G30" s="11"/>
    </row>
    <row r="31" spans="1:7">
      <c r="A31" s="8" t="s">
        <v>118</v>
      </c>
      <c r="B31" s="13" t="s">
        <v>213</v>
      </c>
      <c r="C31" s="11"/>
      <c r="D31" s="11"/>
      <c r="E31" s="11">
        <v>30000</v>
      </c>
      <c r="F31" s="11">
        <f t="shared" si="0"/>
        <v>30000</v>
      </c>
      <c r="G31" s="11"/>
    </row>
    <row r="32" spans="1:7">
      <c r="A32" s="8" t="s">
        <v>119</v>
      </c>
      <c r="B32" s="13" t="s">
        <v>188</v>
      </c>
      <c r="C32" s="11"/>
      <c r="D32" s="11"/>
      <c r="E32" s="11">
        <v>20000</v>
      </c>
      <c r="F32" s="11">
        <f t="shared" si="0"/>
        <v>20000</v>
      </c>
      <c r="G32" s="11"/>
    </row>
    <row r="34" spans="5:7">
      <c r="E34" s="19"/>
      <c r="F34" s="19"/>
      <c r="G34" s="19"/>
    </row>
  </sheetData>
  <mergeCells count="8">
    <mergeCell ref="G2:G3"/>
    <mergeCell ref="A1:G1"/>
    <mergeCell ref="A2:A3"/>
    <mergeCell ref="B2:B3"/>
    <mergeCell ref="C2:C3"/>
    <mergeCell ref="E2:E3"/>
    <mergeCell ref="D2:D3"/>
    <mergeCell ref="F2:F3"/>
  </mergeCells>
  <pageMargins left="0.8" right="0.5" top="0.5" bottom="0.5" header="0.3" footer="0.3"/>
  <pageSetup paperSize="9" firstPageNumber="4" orientation="landscape" useFirstPageNumber="1" verticalDpi="0" r:id="rId1"/>
  <headerFoot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31"/>
  <sheetViews>
    <sheetView workbookViewId="0">
      <selection sqref="A1:XFD3"/>
    </sheetView>
  </sheetViews>
  <sheetFormatPr defaultRowHeight="18.75"/>
  <cols>
    <col min="1" max="1" width="6.140625" style="17" customWidth="1"/>
    <col min="2" max="2" width="49.7109375" style="16" customWidth="1"/>
    <col min="3" max="3" width="12.85546875" style="16" customWidth="1"/>
    <col min="4" max="4" width="11" style="16" customWidth="1"/>
    <col min="5" max="5" width="13" style="16" customWidth="1"/>
    <col min="6" max="6" width="13.85546875" style="16" customWidth="1"/>
    <col min="7" max="7" width="24.140625" style="16" customWidth="1"/>
    <col min="8" max="16384" width="9.140625" style="16"/>
  </cols>
  <sheetData>
    <row r="1" spans="1:7" ht="30.75" customHeight="1">
      <c r="A1" s="42" t="s">
        <v>965</v>
      </c>
      <c r="B1" s="42"/>
      <c r="C1" s="42"/>
      <c r="D1" s="42"/>
      <c r="E1" s="42"/>
      <c r="F1" s="42"/>
      <c r="G1" s="42"/>
    </row>
    <row r="2" spans="1:7" ht="30.75" customHeight="1">
      <c r="A2" s="51" t="s">
        <v>91</v>
      </c>
      <c r="B2" s="53" t="s">
        <v>0</v>
      </c>
      <c r="C2" s="46" t="s">
        <v>980</v>
      </c>
      <c r="D2" s="47" t="s">
        <v>977</v>
      </c>
      <c r="E2" s="47" t="s">
        <v>978</v>
      </c>
      <c r="F2" s="47" t="s">
        <v>979</v>
      </c>
      <c r="G2" s="47" t="s">
        <v>1</v>
      </c>
    </row>
    <row r="3" spans="1:7" ht="30.75" customHeight="1">
      <c r="A3" s="52"/>
      <c r="B3" s="53"/>
      <c r="C3" s="46"/>
      <c r="D3" s="48"/>
      <c r="E3" s="48"/>
      <c r="F3" s="48"/>
      <c r="G3" s="48"/>
    </row>
    <row r="4" spans="1:7" s="18" customFormat="1" ht="24" customHeight="1">
      <c r="A4" s="22" t="s">
        <v>180</v>
      </c>
      <c r="B4" s="14" t="s">
        <v>984</v>
      </c>
      <c r="C4" s="7"/>
      <c r="D4" s="7"/>
      <c r="E4" s="7"/>
      <c r="F4" s="7"/>
      <c r="G4" s="7"/>
    </row>
    <row r="5" spans="1:7" ht="39.75" customHeight="1">
      <c r="A5" s="15" t="s">
        <v>92</v>
      </c>
      <c r="B5" s="13" t="s">
        <v>761</v>
      </c>
      <c r="C5" s="11">
        <v>632000</v>
      </c>
      <c r="D5" s="21">
        <v>970000</v>
      </c>
      <c r="E5" s="11">
        <v>1050000</v>
      </c>
      <c r="F5" s="11">
        <f>E5-C5</f>
        <v>418000</v>
      </c>
      <c r="G5" s="11" t="s">
        <v>966</v>
      </c>
    </row>
    <row r="6" spans="1:7" ht="79.5" customHeight="1">
      <c r="A6" s="15" t="s">
        <v>93</v>
      </c>
      <c r="B6" s="13" t="s">
        <v>763</v>
      </c>
      <c r="C6" s="11">
        <v>632000</v>
      </c>
      <c r="D6" s="21">
        <v>970000</v>
      </c>
      <c r="E6" s="11">
        <v>1050000</v>
      </c>
      <c r="F6" s="11">
        <f>E6-C6</f>
        <v>418000</v>
      </c>
      <c r="G6" s="11" t="s">
        <v>966</v>
      </c>
    </row>
    <row r="7" spans="1:7" ht="35.25" customHeight="1">
      <c r="A7" s="15" t="s">
        <v>94</v>
      </c>
      <c r="B7" s="13" t="s">
        <v>765</v>
      </c>
      <c r="C7" s="11">
        <v>522000</v>
      </c>
      <c r="D7" s="11">
        <v>536000</v>
      </c>
      <c r="E7" s="11">
        <v>600000</v>
      </c>
      <c r="F7" s="11">
        <f t="shared" ref="F7:F70" si="0">E7-C7</f>
        <v>78000</v>
      </c>
      <c r="G7" s="11" t="s">
        <v>967</v>
      </c>
    </row>
    <row r="8" spans="1:7" ht="39.75" customHeight="1">
      <c r="A8" s="15" t="s">
        <v>95</v>
      </c>
      <c r="B8" s="13" t="s">
        <v>766</v>
      </c>
      <c r="C8" s="11">
        <v>522000</v>
      </c>
      <c r="D8" s="11">
        <v>536000</v>
      </c>
      <c r="E8" s="11">
        <v>600000</v>
      </c>
      <c r="F8" s="11">
        <f t="shared" si="0"/>
        <v>78000</v>
      </c>
      <c r="G8" s="11" t="s">
        <v>967</v>
      </c>
    </row>
    <row r="9" spans="1:7" ht="39.75" customHeight="1">
      <c r="A9" s="15" t="s">
        <v>96</v>
      </c>
      <c r="B9" s="13" t="s">
        <v>767</v>
      </c>
      <c r="C9" s="11"/>
      <c r="D9" s="21">
        <v>970000</v>
      </c>
      <c r="E9" s="11">
        <v>1050000</v>
      </c>
      <c r="F9" s="11">
        <f t="shared" si="0"/>
        <v>1050000</v>
      </c>
      <c r="G9" s="11" t="s">
        <v>966</v>
      </c>
    </row>
    <row r="10" spans="1:7" ht="38.25" customHeight="1">
      <c r="A10" s="15" t="s">
        <v>97</v>
      </c>
      <c r="B10" s="13" t="s">
        <v>768</v>
      </c>
      <c r="C10" s="11"/>
      <c r="D10" s="11">
        <v>536000</v>
      </c>
      <c r="E10" s="11">
        <v>600000</v>
      </c>
      <c r="F10" s="11">
        <f t="shared" si="0"/>
        <v>600000</v>
      </c>
      <c r="G10" s="11" t="s">
        <v>967</v>
      </c>
    </row>
    <row r="11" spans="1:7" ht="39" customHeight="1">
      <c r="A11" s="15" t="s">
        <v>98</v>
      </c>
      <c r="B11" s="13" t="s">
        <v>769</v>
      </c>
      <c r="C11" s="11">
        <v>522000</v>
      </c>
      <c r="D11" s="11">
        <v>536000</v>
      </c>
      <c r="E11" s="11">
        <v>600000</v>
      </c>
      <c r="F11" s="11">
        <f t="shared" si="0"/>
        <v>78000</v>
      </c>
      <c r="G11" s="11" t="s">
        <v>967</v>
      </c>
    </row>
    <row r="12" spans="1:7" ht="39.75" customHeight="1">
      <c r="A12" s="15" t="s">
        <v>99</v>
      </c>
      <c r="B12" s="13" t="s">
        <v>770</v>
      </c>
      <c r="C12" s="11">
        <v>522000</v>
      </c>
      <c r="D12" s="11">
        <v>536000</v>
      </c>
      <c r="E12" s="11">
        <v>600000</v>
      </c>
      <c r="F12" s="11">
        <f t="shared" si="0"/>
        <v>78000</v>
      </c>
      <c r="G12" s="11" t="s">
        <v>967</v>
      </c>
    </row>
    <row r="13" spans="1:7" ht="39" customHeight="1">
      <c r="A13" s="15" t="s">
        <v>100</v>
      </c>
      <c r="B13" s="13" t="s">
        <v>771</v>
      </c>
      <c r="C13" s="11">
        <v>522000</v>
      </c>
      <c r="D13" s="11">
        <v>536000</v>
      </c>
      <c r="E13" s="11">
        <v>600000</v>
      </c>
      <c r="F13" s="11">
        <f t="shared" si="0"/>
        <v>78000</v>
      </c>
      <c r="G13" s="11" t="s">
        <v>967</v>
      </c>
    </row>
    <row r="14" spans="1:7" ht="38.25" customHeight="1">
      <c r="A14" s="15" t="s">
        <v>101</v>
      </c>
      <c r="B14" s="13" t="s">
        <v>772</v>
      </c>
      <c r="C14" s="11">
        <v>522000</v>
      </c>
      <c r="D14" s="11">
        <v>536000</v>
      </c>
      <c r="E14" s="11">
        <v>600000</v>
      </c>
      <c r="F14" s="11">
        <f t="shared" si="0"/>
        <v>78000</v>
      </c>
      <c r="G14" s="11" t="s">
        <v>967</v>
      </c>
    </row>
    <row r="15" spans="1:7" ht="38.25" customHeight="1">
      <c r="A15" s="15" t="s">
        <v>102</v>
      </c>
      <c r="B15" s="13" t="s">
        <v>773</v>
      </c>
      <c r="C15" s="11">
        <v>522000</v>
      </c>
      <c r="D15" s="11">
        <v>536000</v>
      </c>
      <c r="E15" s="11">
        <v>600000</v>
      </c>
      <c r="F15" s="11">
        <f t="shared" si="0"/>
        <v>78000</v>
      </c>
      <c r="G15" s="11" t="s">
        <v>967</v>
      </c>
    </row>
    <row r="16" spans="1:7" ht="56.25" customHeight="1">
      <c r="A16" s="15" t="s">
        <v>103</v>
      </c>
      <c r="B16" s="13" t="s">
        <v>764</v>
      </c>
      <c r="C16" s="11">
        <v>522000</v>
      </c>
      <c r="D16" s="11">
        <v>536000</v>
      </c>
      <c r="E16" s="11">
        <v>600000</v>
      </c>
      <c r="F16" s="11">
        <f t="shared" si="0"/>
        <v>78000</v>
      </c>
      <c r="G16" s="11" t="s">
        <v>967</v>
      </c>
    </row>
    <row r="17" spans="1:7" ht="37.5">
      <c r="A17" s="15" t="s">
        <v>104</v>
      </c>
      <c r="B17" s="13" t="s">
        <v>774</v>
      </c>
      <c r="C17" s="11"/>
      <c r="D17" s="21">
        <v>970000</v>
      </c>
      <c r="E17" s="11">
        <v>1050000</v>
      </c>
      <c r="F17" s="11">
        <f t="shared" si="0"/>
        <v>1050000</v>
      </c>
      <c r="G17" s="11"/>
    </row>
    <row r="18" spans="1:7" ht="37.5">
      <c r="A18" s="15" t="s">
        <v>105</v>
      </c>
      <c r="B18" s="13" t="s">
        <v>775</v>
      </c>
      <c r="C18" s="11">
        <v>522000</v>
      </c>
      <c r="D18" s="11">
        <v>536000</v>
      </c>
      <c r="E18" s="11">
        <v>600000</v>
      </c>
      <c r="F18" s="11">
        <f t="shared" si="0"/>
        <v>78000</v>
      </c>
      <c r="G18" s="11" t="s">
        <v>967</v>
      </c>
    </row>
    <row r="19" spans="1:7" ht="56.25">
      <c r="A19" s="15" t="s">
        <v>106</v>
      </c>
      <c r="B19" s="13" t="s">
        <v>776</v>
      </c>
      <c r="C19" s="11">
        <v>632000</v>
      </c>
      <c r="D19" s="21">
        <v>970000</v>
      </c>
      <c r="E19" s="11">
        <v>1050000</v>
      </c>
      <c r="F19" s="11">
        <f t="shared" si="0"/>
        <v>418000</v>
      </c>
      <c r="G19" s="11" t="s">
        <v>966</v>
      </c>
    </row>
    <row r="20" spans="1:7" ht="56.25">
      <c r="A20" s="15" t="s">
        <v>107</v>
      </c>
      <c r="B20" s="13" t="s">
        <v>777</v>
      </c>
      <c r="C20" s="11"/>
      <c r="D20" s="21">
        <v>970000</v>
      </c>
      <c r="E20" s="11">
        <v>1050000</v>
      </c>
      <c r="F20" s="11">
        <f t="shared" si="0"/>
        <v>1050000</v>
      </c>
      <c r="G20" s="11" t="s">
        <v>966</v>
      </c>
    </row>
    <row r="21" spans="1:7" ht="56.25">
      <c r="A21" s="15" t="s">
        <v>108</v>
      </c>
      <c r="B21" s="13" t="s">
        <v>778</v>
      </c>
      <c r="C21" s="11">
        <v>632000</v>
      </c>
      <c r="D21" s="21">
        <v>970000</v>
      </c>
      <c r="E21" s="11">
        <v>1050000</v>
      </c>
      <c r="F21" s="11">
        <f t="shared" si="0"/>
        <v>418000</v>
      </c>
      <c r="G21" s="11" t="s">
        <v>966</v>
      </c>
    </row>
    <row r="22" spans="1:7" ht="56.25">
      <c r="A22" s="15" t="s">
        <v>109</v>
      </c>
      <c r="B22" s="13" t="s">
        <v>779</v>
      </c>
      <c r="C22" s="11"/>
      <c r="D22" s="21">
        <v>970000</v>
      </c>
      <c r="E22" s="11">
        <v>1050000</v>
      </c>
      <c r="F22" s="11">
        <f t="shared" si="0"/>
        <v>1050000</v>
      </c>
      <c r="G22" s="11" t="s">
        <v>966</v>
      </c>
    </row>
    <row r="23" spans="1:7" ht="56.25">
      <c r="A23" s="15" t="s">
        <v>110</v>
      </c>
      <c r="B23" s="13" t="s">
        <v>780</v>
      </c>
      <c r="C23" s="11">
        <v>632000</v>
      </c>
      <c r="D23" s="21">
        <v>970000</v>
      </c>
      <c r="E23" s="11">
        <v>1050000</v>
      </c>
      <c r="F23" s="11">
        <f t="shared" si="0"/>
        <v>418000</v>
      </c>
      <c r="G23" s="11" t="s">
        <v>966</v>
      </c>
    </row>
    <row r="24" spans="1:7" ht="39" customHeight="1">
      <c r="A24" s="15" t="s">
        <v>111</v>
      </c>
      <c r="B24" s="13" t="s">
        <v>762</v>
      </c>
      <c r="C24" s="11">
        <v>522000</v>
      </c>
      <c r="D24" s="11">
        <v>536000</v>
      </c>
      <c r="E24" s="11">
        <v>600000</v>
      </c>
      <c r="F24" s="11">
        <f t="shared" si="0"/>
        <v>78000</v>
      </c>
      <c r="G24" s="11" t="s">
        <v>967</v>
      </c>
    </row>
    <row r="25" spans="1:7" ht="75">
      <c r="A25" s="15" t="s">
        <v>112</v>
      </c>
      <c r="B25" s="13" t="s">
        <v>781</v>
      </c>
      <c r="C25" s="11"/>
      <c r="D25" s="21">
        <v>970000</v>
      </c>
      <c r="E25" s="11">
        <v>1050000</v>
      </c>
      <c r="F25" s="11">
        <f t="shared" si="0"/>
        <v>1050000</v>
      </c>
      <c r="G25" s="11" t="s">
        <v>966</v>
      </c>
    </row>
    <row r="26" spans="1:7" ht="36" customHeight="1">
      <c r="A26" s="15" t="s">
        <v>113</v>
      </c>
      <c r="B26" s="13" t="s">
        <v>782</v>
      </c>
      <c r="C26" s="11">
        <v>632000</v>
      </c>
      <c r="D26" s="21">
        <v>970000</v>
      </c>
      <c r="E26" s="11">
        <v>1050000</v>
      </c>
      <c r="F26" s="11">
        <f t="shared" si="0"/>
        <v>418000</v>
      </c>
      <c r="G26" s="11" t="s">
        <v>966</v>
      </c>
    </row>
    <row r="27" spans="1:7" ht="36" customHeight="1">
      <c r="A27" s="15" t="s">
        <v>114</v>
      </c>
      <c r="B27" s="13" t="s">
        <v>783</v>
      </c>
      <c r="C27" s="11">
        <v>632000</v>
      </c>
      <c r="D27" s="21">
        <v>970000</v>
      </c>
      <c r="E27" s="11">
        <v>1050000</v>
      </c>
      <c r="F27" s="11">
        <f t="shared" si="0"/>
        <v>418000</v>
      </c>
      <c r="G27" s="11" t="s">
        <v>966</v>
      </c>
    </row>
    <row r="28" spans="1:7" ht="36" customHeight="1">
      <c r="A28" s="15" t="s">
        <v>115</v>
      </c>
      <c r="B28" s="13" t="s">
        <v>784</v>
      </c>
      <c r="C28" s="11">
        <v>632000</v>
      </c>
      <c r="D28" s="21">
        <v>970000</v>
      </c>
      <c r="E28" s="11">
        <v>1050000</v>
      </c>
      <c r="F28" s="11">
        <f t="shared" si="0"/>
        <v>418000</v>
      </c>
      <c r="G28" s="11" t="s">
        <v>966</v>
      </c>
    </row>
    <row r="29" spans="1:7" ht="36" customHeight="1">
      <c r="A29" s="15" t="s">
        <v>116</v>
      </c>
      <c r="B29" s="13" t="s">
        <v>785</v>
      </c>
      <c r="C29" s="11">
        <v>632000</v>
      </c>
      <c r="D29" s="21">
        <v>970000</v>
      </c>
      <c r="E29" s="11">
        <v>1050000</v>
      </c>
      <c r="F29" s="11">
        <f t="shared" si="0"/>
        <v>418000</v>
      </c>
      <c r="G29" s="11" t="s">
        <v>966</v>
      </c>
    </row>
    <row r="30" spans="1:7" ht="36" customHeight="1">
      <c r="A30" s="15" t="s">
        <v>117</v>
      </c>
      <c r="B30" s="13" t="s">
        <v>786</v>
      </c>
      <c r="C30" s="11">
        <v>632000</v>
      </c>
      <c r="D30" s="21">
        <v>970000</v>
      </c>
      <c r="E30" s="11">
        <v>1050000</v>
      </c>
      <c r="F30" s="11">
        <f t="shared" si="0"/>
        <v>418000</v>
      </c>
      <c r="G30" s="11" t="s">
        <v>966</v>
      </c>
    </row>
    <row r="31" spans="1:7" ht="56.25" customHeight="1">
      <c r="A31" s="15" t="s">
        <v>118</v>
      </c>
      <c r="B31" s="13" t="s">
        <v>787</v>
      </c>
      <c r="C31" s="11">
        <v>522000</v>
      </c>
      <c r="D31" s="11">
        <v>536000</v>
      </c>
      <c r="E31" s="11">
        <v>600000</v>
      </c>
      <c r="F31" s="11">
        <f t="shared" si="0"/>
        <v>78000</v>
      </c>
      <c r="G31" s="11" t="s">
        <v>967</v>
      </c>
    </row>
    <row r="32" spans="1:7" s="18" customFormat="1" ht="24" customHeight="1">
      <c r="A32" s="22" t="s">
        <v>181</v>
      </c>
      <c r="B32" s="14" t="s">
        <v>789</v>
      </c>
      <c r="C32" s="7"/>
      <c r="D32" s="7"/>
      <c r="E32" s="7"/>
      <c r="F32" s="11">
        <f t="shared" si="0"/>
        <v>0</v>
      </c>
      <c r="G32" s="7"/>
    </row>
    <row r="33" spans="1:7" ht="37.5" customHeight="1">
      <c r="A33" s="15" t="s">
        <v>120</v>
      </c>
      <c r="B33" s="13" t="s">
        <v>790</v>
      </c>
      <c r="C33" s="11">
        <v>97200</v>
      </c>
      <c r="D33" s="11">
        <v>94000</v>
      </c>
      <c r="E33" s="11">
        <v>94000</v>
      </c>
      <c r="F33" s="11">
        <f t="shared" si="0"/>
        <v>-3200</v>
      </c>
      <c r="G33" s="11"/>
    </row>
    <row r="34" spans="1:7" ht="37.5" customHeight="1">
      <c r="A34" s="15" t="s">
        <v>121</v>
      </c>
      <c r="B34" s="13" t="s">
        <v>791</v>
      </c>
      <c r="C34" s="11">
        <v>97200</v>
      </c>
      <c r="D34" s="11">
        <v>94000</v>
      </c>
      <c r="E34" s="11">
        <v>94000</v>
      </c>
      <c r="F34" s="11">
        <f t="shared" si="0"/>
        <v>-3200</v>
      </c>
      <c r="G34" s="11"/>
    </row>
    <row r="35" spans="1:7" ht="37.5" customHeight="1">
      <c r="A35" s="15" t="s">
        <v>122</v>
      </c>
      <c r="B35" s="13" t="s">
        <v>792</v>
      </c>
      <c r="C35" s="11">
        <v>97200</v>
      </c>
      <c r="D35" s="11">
        <v>94000</v>
      </c>
      <c r="E35" s="11">
        <v>94000</v>
      </c>
      <c r="F35" s="11">
        <f t="shared" si="0"/>
        <v>-3200</v>
      </c>
      <c r="G35" s="11"/>
    </row>
    <row r="36" spans="1:7" ht="37.5" customHeight="1">
      <c r="A36" s="15" t="s">
        <v>123</v>
      </c>
      <c r="B36" s="13" t="s">
        <v>793</v>
      </c>
      <c r="C36" s="11">
        <v>97200</v>
      </c>
      <c r="D36" s="11">
        <v>94000</v>
      </c>
      <c r="E36" s="11">
        <v>94000</v>
      </c>
      <c r="F36" s="11">
        <f t="shared" si="0"/>
        <v>-3200</v>
      </c>
      <c r="G36" s="11"/>
    </row>
    <row r="37" spans="1:7" ht="37.5" customHeight="1">
      <c r="A37" s="15" t="s">
        <v>124</v>
      </c>
      <c r="B37" s="13" t="s">
        <v>794</v>
      </c>
      <c r="C37" s="11">
        <v>97200</v>
      </c>
      <c r="D37" s="11">
        <v>94000</v>
      </c>
      <c r="E37" s="11">
        <v>94000</v>
      </c>
      <c r="F37" s="11">
        <f t="shared" si="0"/>
        <v>-3200</v>
      </c>
      <c r="G37" s="11"/>
    </row>
    <row r="38" spans="1:7" ht="37.5" customHeight="1">
      <c r="A38" s="15" t="s">
        <v>125</v>
      </c>
      <c r="B38" s="13" t="s">
        <v>795</v>
      </c>
      <c r="C38" s="11">
        <v>65400</v>
      </c>
      <c r="D38" s="11">
        <v>69000</v>
      </c>
      <c r="E38" s="11">
        <v>69000</v>
      </c>
      <c r="F38" s="11">
        <f t="shared" si="0"/>
        <v>3600</v>
      </c>
      <c r="G38" s="11"/>
    </row>
    <row r="39" spans="1:7" ht="57" customHeight="1">
      <c r="A39" s="15" t="s">
        <v>126</v>
      </c>
      <c r="B39" s="13" t="s">
        <v>796</v>
      </c>
      <c r="C39" s="11">
        <v>97200</v>
      </c>
      <c r="D39" s="11">
        <v>94000</v>
      </c>
      <c r="E39" s="11">
        <v>94000</v>
      </c>
      <c r="F39" s="11">
        <f t="shared" si="0"/>
        <v>-3200</v>
      </c>
      <c r="G39" s="11"/>
    </row>
    <row r="40" spans="1:7" ht="37.5" customHeight="1">
      <c r="A40" s="15" t="s">
        <v>127</v>
      </c>
      <c r="B40" s="13" t="s">
        <v>797</v>
      </c>
      <c r="C40" s="11">
        <v>65400</v>
      </c>
      <c r="D40" s="11">
        <v>69000</v>
      </c>
      <c r="E40" s="11">
        <v>69000</v>
      </c>
      <c r="F40" s="11">
        <f t="shared" si="0"/>
        <v>3600</v>
      </c>
      <c r="G40" s="11"/>
    </row>
    <row r="41" spans="1:7" ht="37.5" customHeight="1">
      <c r="A41" s="15" t="s">
        <v>128</v>
      </c>
      <c r="B41" s="13" t="s">
        <v>798</v>
      </c>
      <c r="C41" s="11">
        <v>97200</v>
      </c>
      <c r="D41" s="11">
        <v>94000</v>
      </c>
      <c r="E41" s="11">
        <v>94000</v>
      </c>
      <c r="F41" s="11">
        <f t="shared" si="0"/>
        <v>-3200</v>
      </c>
      <c r="G41" s="11"/>
    </row>
    <row r="42" spans="1:7" ht="56.25">
      <c r="A42" s="15" t="s">
        <v>129</v>
      </c>
      <c r="B42" s="13" t="s">
        <v>799</v>
      </c>
      <c r="C42" s="11">
        <v>97200</v>
      </c>
      <c r="D42" s="11">
        <v>94000</v>
      </c>
      <c r="E42" s="11">
        <v>94000</v>
      </c>
      <c r="F42" s="11">
        <f t="shared" si="0"/>
        <v>-3200</v>
      </c>
      <c r="G42" s="11"/>
    </row>
    <row r="43" spans="1:7" ht="56.25">
      <c r="A43" s="15" t="s">
        <v>130</v>
      </c>
      <c r="B43" s="13" t="s">
        <v>800</v>
      </c>
      <c r="C43" s="11">
        <v>97200</v>
      </c>
      <c r="D43" s="11">
        <v>94000</v>
      </c>
      <c r="E43" s="11">
        <v>94000</v>
      </c>
      <c r="F43" s="11">
        <f t="shared" si="0"/>
        <v>-3200</v>
      </c>
      <c r="G43" s="11"/>
    </row>
    <row r="44" spans="1:7" ht="56.25">
      <c r="A44" s="15" t="s">
        <v>131</v>
      </c>
      <c r="B44" s="13" t="s">
        <v>801</v>
      </c>
      <c r="C44" s="11">
        <v>97200</v>
      </c>
      <c r="D44" s="11">
        <v>94000</v>
      </c>
      <c r="E44" s="11">
        <v>94000</v>
      </c>
      <c r="F44" s="11">
        <f t="shared" si="0"/>
        <v>-3200</v>
      </c>
      <c r="G44" s="11"/>
    </row>
    <row r="45" spans="1:7" ht="37.5">
      <c r="A45" s="15" t="s">
        <v>132</v>
      </c>
      <c r="B45" s="13" t="s">
        <v>802</v>
      </c>
      <c r="C45" s="11">
        <v>65400</v>
      </c>
      <c r="D45" s="11">
        <v>69000</v>
      </c>
      <c r="E45" s="11">
        <v>69000</v>
      </c>
      <c r="F45" s="11">
        <f t="shared" si="0"/>
        <v>3600</v>
      </c>
      <c r="G45" s="11"/>
    </row>
    <row r="46" spans="1:7" ht="37.5">
      <c r="A46" s="15" t="s">
        <v>133</v>
      </c>
      <c r="B46" s="13" t="s">
        <v>803</v>
      </c>
      <c r="C46" s="11">
        <v>65400</v>
      </c>
      <c r="D46" s="11">
        <v>69000</v>
      </c>
      <c r="E46" s="11">
        <v>69000</v>
      </c>
      <c r="F46" s="11">
        <f t="shared" si="0"/>
        <v>3600</v>
      </c>
      <c r="G46" s="11"/>
    </row>
    <row r="47" spans="1:7" ht="37.5">
      <c r="A47" s="15" t="s">
        <v>134</v>
      </c>
      <c r="B47" s="13" t="s">
        <v>804</v>
      </c>
      <c r="C47" s="11">
        <v>65400</v>
      </c>
      <c r="D47" s="11">
        <v>69000</v>
      </c>
      <c r="E47" s="11">
        <v>69000</v>
      </c>
      <c r="F47" s="11">
        <f t="shared" si="0"/>
        <v>3600</v>
      </c>
      <c r="G47" s="11"/>
    </row>
    <row r="48" spans="1:7" ht="37.5">
      <c r="A48" s="15" t="s">
        <v>135</v>
      </c>
      <c r="B48" s="13" t="s">
        <v>805</v>
      </c>
      <c r="C48" s="11">
        <v>65400</v>
      </c>
      <c r="D48" s="11">
        <v>69000</v>
      </c>
      <c r="E48" s="11">
        <v>69000</v>
      </c>
      <c r="F48" s="11">
        <f t="shared" si="0"/>
        <v>3600</v>
      </c>
      <c r="G48" s="11"/>
    </row>
    <row r="49" spans="1:7" ht="39" customHeight="1">
      <c r="A49" s="15" t="s">
        <v>136</v>
      </c>
      <c r="B49" s="13" t="s">
        <v>806</v>
      </c>
      <c r="C49" s="11">
        <v>97200</v>
      </c>
      <c r="D49" s="11">
        <v>94000</v>
      </c>
      <c r="E49" s="11">
        <v>94000</v>
      </c>
      <c r="F49" s="11">
        <f t="shared" si="0"/>
        <v>-3200</v>
      </c>
      <c r="G49" s="11"/>
    </row>
    <row r="50" spans="1:7" ht="39" customHeight="1">
      <c r="A50" s="15" t="s">
        <v>137</v>
      </c>
      <c r="B50" s="13" t="s">
        <v>807</v>
      </c>
      <c r="C50" s="11">
        <v>97200</v>
      </c>
      <c r="D50" s="11">
        <v>94000</v>
      </c>
      <c r="E50" s="11">
        <v>94000</v>
      </c>
      <c r="F50" s="11">
        <f t="shared" si="0"/>
        <v>-3200</v>
      </c>
      <c r="G50" s="11"/>
    </row>
    <row r="51" spans="1:7" ht="39" customHeight="1">
      <c r="A51" s="15" t="s">
        <v>138</v>
      </c>
      <c r="B51" s="13" t="s">
        <v>808</v>
      </c>
      <c r="C51" s="11">
        <v>65400</v>
      </c>
      <c r="D51" s="11">
        <v>69000</v>
      </c>
      <c r="E51" s="11">
        <v>69000</v>
      </c>
      <c r="F51" s="11">
        <f t="shared" si="0"/>
        <v>3600</v>
      </c>
      <c r="G51" s="11"/>
    </row>
    <row r="52" spans="1:7" ht="39" customHeight="1">
      <c r="A52" s="15" t="s">
        <v>139</v>
      </c>
      <c r="B52" s="13" t="s">
        <v>809</v>
      </c>
      <c r="C52" s="11">
        <v>97200</v>
      </c>
      <c r="D52" s="11">
        <v>94000</v>
      </c>
      <c r="E52" s="11">
        <v>94000</v>
      </c>
      <c r="F52" s="11">
        <f t="shared" si="0"/>
        <v>-3200</v>
      </c>
      <c r="G52" s="11"/>
    </row>
    <row r="53" spans="1:7" ht="56.25">
      <c r="A53" s="15" t="s">
        <v>140</v>
      </c>
      <c r="B53" s="13" t="s">
        <v>810</v>
      </c>
      <c r="C53" s="11">
        <v>97200</v>
      </c>
      <c r="D53" s="11">
        <v>94000</v>
      </c>
      <c r="E53" s="11">
        <v>94000</v>
      </c>
      <c r="F53" s="11">
        <f t="shared" si="0"/>
        <v>-3200</v>
      </c>
      <c r="G53" s="11"/>
    </row>
    <row r="54" spans="1:7" ht="39" customHeight="1">
      <c r="A54" s="15" t="s">
        <v>141</v>
      </c>
      <c r="B54" s="13" t="s">
        <v>811</v>
      </c>
      <c r="C54" s="11">
        <v>97200</v>
      </c>
      <c r="D54" s="11">
        <v>94000</v>
      </c>
      <c r="E54" s="11">
        <v>94000</v>
      </c>
      <c r="F54" s="11">
        <f t="shared" si="0"/>
        <v>-3200</v>
      </c>
      <c r="G54" s="11"/>
    </row>
    <row r="55" spans="1:7" ht="39" customHeight="1">
      <c r="A55" s="15" t="s">
        <v>142</v>
      </c>
      <c r="B55" s="13" t="s">
        <v>812</v>
      </c>
      <c r="C55" s="11">
        <v>97200</v>
      </c>
      <c r="D55" s="11">
        <v>94000</v>
      </c>
      <c r="E55" s="11">
        <v>94000</v>
      </c>
      <c r="F55" s="11">
        <f t="shared" si="0"/>
        <v>-3200</v>
      </c>
      <c r="G55" s="11"/>
    </row>
    <row r="56" spans="1:7" ht="56.25">
      <c r="A56" s="15" t="s">
        <v>143</v>
      </c>
      <c r="B56" s="13" t="s">
        <v>813</v>
      </c>
      <c r="C56" s="11">
        <v>97200</v>
      </c>
      <c r="D56" s="11">
        <v>94000</v>
      </c>
      <c r="E56" s="11">
        <v>94000</v>
      </c>
      <c r="F56" s="11">
        <f t="shared" si="0"/>
        <v>-3200</v>
      </c>
      <c r="G56" s="11"/>
    </row>
    <row r="57" spans="1:7" ht="56.25">
      <c r="A57" s="15" t="s">
        <v>144</v>
      </c>
      <c r="B57" s="13" t="s">
        <v>814</v>
      </c>
      <c r="C57" s="11">
        <v>97200</v>
      </c>
      <c r="D57" s="11">
        <v>94000</v>
      </c>
      <c r="E57" s="11">
        <v>94000</v>
      </c>
      <c r="F57" s="11">
        <f t="shared" si="0"/>
        <v>-3200</v>
      </c>
      <c r="G57" s="11"/>
    </row>
    <row r="58" spans="1:7" ht="40.5" customHeight="1">
      <c r="A58" s="15" t="s">
        <v>145</v>
      </c>
      <c r="B58" s="13" t="s">
        <v>815</v>
      </c>
      <c r="C58" s="11">
        <v>97200</v>
      </c>
      <c r="D58" s="11">
        <v>94000</v>
      </c>
      <c r="E58" s="11">
        <v>94000</v>
      </c>
      <c r="F58" s="11">
        <f t="shared" si="0"/>
        <v>-3200</v>
      </c>
      <c r="G58" s="11"/>
    </row>
    <row r="59" spans="1:7" ht="56.25">
      <c r="A59" s="15" t="s">
        <v>146</v>
      </c>
      <c r="B59" s="13" t="s">
        <v>816</v>
      </c>
      <c r="C59" s="11">
        <v>97200</v>
      </c>
      <c r="D59" s="11">
        <v>94000</v>
      </c>
      <c r="E59" s="11">
        <v>94000</v>
      </c>
      <c r="F59" s="11">
        <f t="shared" si="0"/>
        <v>-3200</v>
      </c>
      <c r="G59" s="11"/>
    </row>
    <row r="60" spans="1:7" ht="39.75" customHeight="1">
      <c r="A60" s="15" t="s">
        <v>147</v>
      </c>
      <c r="B60" s="13" t="s">
        <v>817</v>
      </c>
      <c r="C60" s="11">
        <v>65400</v>
      </c>
      <c r="D60" s="11">
        <v>69000</v>
      </c>
      <c r="E60" s="11">
        <v>69000</v>
      </c>
      <c r="F60" s="11">
        <f t="shared" si="0"/>
        <v>3600</v>
      </c>
      <c r="G60" s="11"/>
    </row>
    <row r="61" spans="1:7" ht="37.5">
      <c r="A61" s="15" t="s">
        <v>148</v>
      </c>
      <c r="B61" s="13" t="s">
        <v>818</v>
      </c>
      <c r="C61" s="11">
        <v>65400</v>
      </c>
      <c r="D61" s="11">
        <v>69000</v>
      </c>
      <c r="E61" s="11">
        <v>69000</v>
      </c>
      <c r="F61" s="11">
        <f t="shared" si="0"/>
        <v>3600</v>
      </c>
      <c r="G61" s="11"/>
    </row>
    <row r="62" spans="1:7" ht="37.5">
      <c r="A62" s="15" t="s">
        <v>149</v>
      </c>
      <c r="B62" s="13" t="s">
        <v>819</v>
      </c>
      <c r="C62" s="11">
        <v>65400</v>
      </c>
      <c r="D62" s="11">
        <v>69000</v>
      </c>
      <c r="E62" s="11">
        <v>69000</v>
      </c>
      <c r="F62" s="11">
        <f t="shared" si="0"/>
        <v>3600</v>
      </c>
      <c r="G62" s="11"/>
    </row>
    <row r="63" spans="1:7" ht="37.5">
      <c r="A63" s="15" t="s">
        <v>150</v>
      </c>
      <c r="B63" s="13" t="s">
        <v>820</v>
      </c>
      <c r="C63" s="11">
        <v>65400</v>
      </c>
      <c r="D63" s="11">
        <v>69000</v>
      </c>
      <c r="E63" s="11">
        <v>69000</v>
      </c>
      <c r="F63" s="11">
        <f t="shared" si="0"/>
        <v>3600</v>
      </c>
      <c r="G63" s="11"/>
    </row>
    <row r="64" spans="1:7" ht="37.5">
      <c r="A64" s="15" t="s">
        <v>151</v>
      </c>
      <c r="B64" s="13" t="s">
        <v>821</v>
      </c>
      <c r="C64" s="11">
        <v>97200</v>
      </c>
      <c r="D64" s="11">
        <v>94000</v>
      </c>
      <c r="E64" s="11">
        <v>94000</v>
      </c>
      <c r="F64" s="11">
        <f t="shared" si="0"/>
        <v>-3200</v>
      </c>
      <c r="G64" s="11"/>
    </row>
    <row r="65" spans="1:7" ht="40.5" customHeight="1">
      <c r="A65" s="15" t="s">
        <v>152</v>
      </c>
      <c r="B65" s="13" t="s">
        <v>822</v>
      </c>
      <c r="C65" s="11">
        <v>97200</v>
      </c>
      <c r="D65" s="11">
        <v>94000</v>
      </c>
      <c r="E65" s="11">
        <v>94000</v>
      </c>
      <c r="F65" s="11">
        <f t="shared" si="0"/>
        <v>-3200</v>
      </c>
      <c r="G65" s="11"/>
    </row>
    <row r="66" spans="1:7" ht="56.25">
      <c r="A66" s="15" t="s">
        <v>153</v>
      </c>
      <c r="B66" s="13" t="s">
        <v>823</v>
      </c>
      <c r="C66" s="11">
        <v>97200</v>
      </c>
      <c r="D66" s="11">
        <v>94000</v>
      </c>
      <c r="E66" s="11">
        <v>94000</v>
      </c>
      <c r="F66" s="11">
        <f t="shared" si="0"/>
        <v>-3200</v>
      </c>
      <c r="G66" s="11"/>
    </row>
    <row r="67" spans="1:7" ht="56.25">
      <c r="A67" s="15" t="s">
        <v>154</v>
      </c>
      <c r="B67" s="13" t="s">
        <v>824</v>
      </c>
      <c r="C67" s="11">
        <v>97200</v>
      </c>
      <c r="D67" s="11">
        <v>94000</v>
      </c>
      <c r="E67" s="11">
        <v>94000</v>
      </c>
      <c r="F67" s="11">
        <f t="shared" si="0"/>
        <v>-3200</v>
      </c>
      <c r="G67" s="11"/>
    </row>
    <row r="68" spans="1:7" ht="56.25">
      <c r="A68" s="15" t="s">
        <v>155</v>
      </c>
      <c r="B68" s="13" t="s">
        <v>825</v>
      </c>
      <c r="C68" s="11">
        <v>97200</v>
      </c>
      <c r="D68" s="11">
        <v>94000</v>
      </c>
      <c r="E68" s="11">
        <v>94000</v>
      </c>
      <c r="F68" s="11">
        <f t="shared" si="0"/>
        <v>-3200</v>
      </c>
      <c r="G68" s="11"/>
    </row>
    <row r="69" spans="1:7" ht="56.25">
      <c r="A69" s="15" t="s">
        <v>156</v>
      </c>
      <c r="B69" s="13" t="s">
        <v>826</v>
      </c>
      <c r="C69" s="11">
        <v>97200</v>
      </c>
      <c r="D69" s="11">
        <v>94000</v>
      </c>
      <c r="E69" s="11">
        <v>94000</v>
      </c>
      <c r="F69" s="11">
        <f t="shared" si="0"/>
        <v>-3200</v>
      </c>
      <c r="G69" s="11"/>
    </row>
    <row r="70" spans="1:7" ht="38.25" customHeight="1">
      <c r="A70" s="15" t="s">
        <v>157</v>
      </c>
      <c r="B70" s="13" t="s">
        <v>827</v>
      </c>
      <c r="C70" s="11">
        <v>97200</v>
      </c>
      <c r="D70" s="11">
        <v>94000</v>
      </c>
      <c r="E70" s="11">
        <v>94000</v>
      </c>
      <c r="F70" s="11">
        <f t="shared" si="0"/>
        <v>-3200</v>
      </c>
      <c r="G70" s="11"/>
    </row>
    <row r="71" spans="1:7" ht="42.75" customHeight="1">
      <c r="A71" s="15" t="s">
        <v>158</v>
      </c>
      <c r="B71" s="13" t="s">
        <v>828</v>
      </c>
      <c r="C71" s="11">
        <v>97200</v>
      </c>
      <c r="D71" s="11">
        <v>94000</v>
      </c>
      <c r="E71" s="11">
        <v>94000</v>
      </c>
      <c r="F71" s="11">
        <f t="shared" ref="F71:F129" si="1">E71-C71</f>
        <v>-3200</v>
      </c>
      <c r="G71" s="11"/>
    </row>
    <row r="72" spans="1:7" ht="36" customHeight="1">
      <c r="A72" s="15" t="s">
        <v>159</v>
      </c>
      <c r="B72" s="13" t="s">
        <v>829</v>
      </c>
      <c r="C72" s="11">
        <v>97200</v>
      </c>
      <c r="D72" s="11">
        <v>94000</v>
      </c>
      <c r="E72" s="11">
        <v>94000</v>
      </c>
      <c r="F72" s="11">
        <f t="shared" si="1"/>
        <v>-3200</v>
      </c>
      <c r="G72" s="11"/>
    </row>
    <row r="73" spans="1:7" ht="57.75" customHeight="1">
      <c r="A73" s="15" t="s">
        <v>160</v>
      </c>
      <c r="B73" s="13" t="s">
        <v>830</v>
      </c>
      <c r="C73" s="11">
        <v>97200</v>
      </c>
      <c r="D73" s="11">
        <v>94000</v>
      </c>
      <c r="E73" s="11">
        <v>94000</v>
      </c>
      <c r="F73" s="11">
        <f t="shared" si="1"/>
        <v>-3200</v>
      </c>
      <c r="G73" s="11"/>
    </row>
    <row r="74" spans="1:7" ht="56.25" customHeight="1">
      <c r="A74" s="15" t="s">
        <v>161</v>
      </c>
      <c r="B74" s="13" t="s">
        <v>831</v>
      </c>
      <c r="C74" s="11">
        <v>97200</v>
      </c>
      <c r="D74" s="11">
        <v>94000</v>
      </c>
      <c r="E74" s="11">
        <v>94000</v>
      </c>
      <c r="F74" s="11">
        <f t="shared" si="1"/>
        <v>-3200</v>
      </c>
      <c r="G74" s="11"/>
    </row>
    <row r="75" spans="1:7" ht="36" customHeight="1">
      <c r="A75" s="15" t="s">
        <v>162</v>
      </c>
      <c r="B75" s="13" t="s">
        <v>832</v>
      </c>
      <c r="C75" s="11">
        <v>65400</v>
      </c>
      <c r="D75" s="11">
        <v>69000</v>
      </c>
      <c r="E75" s="11">
        <v>69000</v>
      </c>
      <c r="F75" s="11">
        <f t="shared" si="1"/>
        <v>3600</v>
      </c>
      <c r="G75" s="11"/>
    </row>
    <row r="76" spans="1:7" ht="54" customHeight="1">
      <c r="A76" s="15" t="s">
        <v>163</v>
      </c>
      <c r="B76" s="13" t="s">
        <v>833</v>
      </c>
      <c r="C76" s="11">
        <v>97200</v>
      </c>
      <c r="D76" s="11">
        <v>94000</v>
      </c>
      <c r="E76" s="11">
        <v>94000</v>
      </c>
      <c r="F76" s="11">
        <f t="shared" si="1"/>
        <v>-3200</v>
      </c>
      <c r="G76" s="11"/>
    </row>
    <row r="77" spans="1:7" ht="57" customHeight="1">
      <c r="A77" s="15" t="s">
        <v>164</v>
      </c>
      <c r="B77" s="13" t="s">
        <v>834</v>
      </c>
      <c r="C77" s="11">
        <v>97200</v>
      </c>
      <c r="D77" s="11">
        <v>94000</v>
      </c>
      <c r="E77" s="11">
        <v>94000</v>
      </c>
      <c r="F77" s="11">
        <f t="shared" si="1"/>
        <v>-3200</v>
      </c>
      <c r="G77" s="11"/>
    </row>
    <row r="78" spans="1:7" ht="56.25" customHeight="1">
      <c r="A78" s="15" t="s">
        <v>165</v>
      </c>
      <c r="B78" s="13" t="s">
        <v>835</v>
      </c>
      <c r="C78" s="11">
        <v>97200</v>
      </c>
      <c r="D78" s="11">
        <v>94000</v>
      </c>
      <c r="E78" s="11">
        <v>94000</v>
      </c>
      <c r="F78" s="11">
        <f t="shared" si="1"/>
        <v>-3200</v>
      </c>
      <c r="G78" s="11"/>
    </row>
    <row r="79" spans="1:7" ht="59.25" customHeight="1">
      <c r="A79" s="15" t="s">
        <v>166</v>
      </c>
      <c r="B79" s="13" t="s">
        <v>836</v>
      </c>
      <c r="C79" s="11">
        <v>97200</v>
      </c>
      <c r="D79" s="11">
        <v>94000</v>
      </c>
      <c r="E79" s="11">
        <v>94000</v>
      </c>
      <c r="F79" s="11">
        <f t="shared" si="1"/>
        <v>-3200</v>
      </c>
      <c r="G79" s="11"/>
    </row>
    <row r="80" spans="1:7" ht="40.5" customHeight="1">
      <c r="A80" s="15" t="s">
        <v>167</v>
      </c>
      <c r="B80" s="13" t="s">
        <v>837</v>
      </c>
      <c r="C80" s="11">
        <v>97200</v>
      </c>
      <c r="D80" s="11">
        <v>94000</v>
      </c>
      <c r="E80" s="11">
        <v>94000</v>
      </c>
      <c r="F80" s="11">
        <f t="shared" si="1"/>
        <v>-3200</v>
      </c>
      <c r="G80" s="11"/>
    </row>
    <row r="81" spans="1:7" ht="36" customHeight="1">
      <c r="A81" s="15" t="s">
        <v>168</v>
      </c>
      <c r="B81" s="13" t="s">
        <v>838</v>
      </c>
      <c r="C81" s="11">
        <v>65400</v>
      </c>
      <c r="D81" s="11">
        <v>69000</v>
      </c>
      <c r="E81" s="11">
        <v>69000</v>
      </c>
      <c r="F81" s="11">
        <f t="shared" si="1"/>
        <v>3600</v>
      </c>
      <c r="G81" s="11"/>
    </row>
    <row r="82" spans="1:7" ht="56.25">
      <c r="A82" s="15" t="s">
        <v>169</v>
      </c>
      <c r="B82" s="13" t="s">
        <v>839</v>
      </c>
      <c r="C82" s="11">
        <v>97200</v>
      </c>
      <c r="D82" s="11">
        <v>94000</v>
      </c>
      <c r="E82" s="11">
        <v>94000</v>
      </c>
      <c r="F82" s="11">
        <f t="shared" si="1"/>
        <v>-3200</v>
      </c>
      <c r="G82" s="11"/>
    </row>
    <row r="83" spans="1:7" ht="37.5">
      <c r="A83" s="15" t="s">
        <v>170</v>
      </c>
      <c r="B83" s="13" t="s">
        <v>840</v>
      </c>
      <c r="C83" s="11">
        <v>97200</v>
      </c>
      <c r="D83" s="11">
        <v>94000</v>
      </c>
      <c r="E83" s="11">
        <v>94000</v>
      </c>
      <c r="F83" s="11">
        <f t="shared" si="1"/>
        <v>-3200</v>
      </c>
      <c r="G83" s="11"/>
    </row>
    <row r="84" spans="1:7" ht="42" customHeight="1">
      <c r="A84" s="15" t="s">
        <v>171</v>
      </c>
      <c r="B84" s="13" t="s">
        <v>841</v>
      </c>
      <c r="C84" s="11">
        <v>97200</v>
      </c>
      <c r="D84" s="11">
        <v>94000</v>
      </c>
      <c r="E84" s="11">
        <v>94000</v>
      </c>
      <c r="F84" s="11">
        <f t="shared" si="1"/>
        <v>-3200</v>
      </c>
      <c r="G84" s="11"/>
    </row>
    <row r="85" spans="1:7" ht="41.25" customHeight="1">
      <c r="A85" s="15" t="s">
        <v>172</v>
      </c>
      <c r="B85" s="13" t="s">
        <v>842</v>
      </c>
      <c r="C85" s="11">
        <v>97200</v>
      </c>
      <c r="D85" s="11">
        <v>94000</v>
      </c>
      <c r="E85" s="11">
        <v>94000</v>
      </c>
      <c r="F85" s="11">
        <f t="shared" si="1"/>
        <v>-3200</v>
      </c>
      <c r="G85" s="11"/>
    </row>
    <row r="86" spans="1:7" ht="39" customHeight="1">
      <c r="A86" s="15" t="s">
        <v>173</v>
      </c>
      <c r="B86" s="13" t="s">
        <v>843</v>
      </c>
      <c r="C86" s="11">
        <v>97200</v>
      </c>
      <c r="D86" s="11">
        <v>94000</v>
      </c>
      <c r="E86" s="11">
        <v>94000</v>
      </c>
      <c r="F86" s="11">
        <f t="shared" si="1"/>
        <v>-3200</v>
      </c>
      <c r="G86" s="11"/>
    </row>
    <row r="87" spans="1:7" ht="56.25">
      <c r="A87" s="15" t="s">
        <v>174</v>
      </c>
      <c r="B87" s="13" t="s">
        <v>844</v>
      </c>
      <c r="C87" s="11">
        <v>97200</v>
      </c>
      <c r="D87" s="11">
        <v>94000</v>
      </c>
      <c r="E87" s="11">
        <v>94000</v>
      </c>
      <c r="F87" s="11">
        <f t="shared" si="1"/>
        <v>-3200</v>
      </c>
      <c r="G87" s="11"/>
    </row>
    <row r="88" spans="1:7" ht="35.25" customHeight="1">
      <c r="A88" s="15" t="s">
        <v>175</v>
      </c>
      <c r="B88" s="13" t="s">
        <v>845</v>
      </c>
      <c r="C88" s="11">
        <v>97200</v>
      </c>
      <c r="D88" s="11">
        <v>94000</v>
      </c>
      <c r="E88" s="11">
        <v>94000</v>
      </c>
      <c r="F88" s="11">
        <f t="shared" si="1"/>
        <v>-3200</v>
      </c>
      <c r="G88" s="11"/>
    </row>
    <row r="89" spans="1:7" ht="24.75" customHeight="1">
      <c r="A89" s="15" t="s">
        <v>176</v>
      </c>
      <c r="B89" s="13" t="s">
        <v>846</v>
      </c>
      <c r="C89" s="11">
        <v>65400</v>
      </c>
      <c r="D89" s="11">
        <v>69000</v>
      </c>
      <c r="E89" s="11">
        <v>69000</v>
      </c>
      <c r="F89" s="11">
        <f t="shared" si="1"/>
        <v>3600</v>
      </c>
      <c r="G89" s="11"/>
    </row>
    <row r="90" spans="1:7" ht="24" customHeight="1">
      <c r="A90" s="15" t="s">
        <v>177</v>
      </c>
      <c r="B90" s="13" t="s">
        <v>847</v>
      </c>
      <c r="C90" s="11">
        <v>65400</v>
      </c>
      <c r="D90" s="11">
        <v>69000</v>
      </c>
      <c r="E90" s="11">
        <v>69000</v>
      </c>
      <c r="F90" s="11">
        <f t="shared" si="1"/>
        <v>3600</v>
      </c>
      <c r="G90" s="11"/>
    </row>
    <row r="91" spans="1:7" ht="24" customHeight="1">
      <c r="A91" s="15" t="s">
        <v>178</v>
      </c>
      <c r="B91" s="13" t="s">
        <v>848</v>
      </c>
      <c r="C91" s="11">
        <v>65400</v>
      </c>
      <c r="D91" s="11">
        <v>69000</v>
      </c>
      <c r="E91" s="11">
        <v>69000</v>
      </c>
      <c r="F91" s="11">
        <f t="shared" si="1"/>
        <v>3600</v>
      </c>
      <c r="G91" s="11"/>
    </row>
    <row r="92" spans="1:7" ht="36.75" customHeight="1">
      <c r="A92" s="15" t="s">
        <v>179</v>
      </c>
      <c r="B92" s="13" t="s">
        <v>849</v>
      </c>
      <c r="C92" s="11">
        <v>65400</v>
      </c>
      <c r="D92" s="11">
        <v>69000</v>
      </c>
      <c r="E92" s="11">
        <v>69000</v>
      </c>
      <c r="F92" s="11">
        <f t="shared" si="1"/>
        <v>3600</v>
      </c>
      <c r="G92" s="11"/>
    </row>
    <row r="93" spans="1:7" ht="57" customHeight="1">
      <c r="A93" s="15" t="s">
        <v>645</v>
      </c>
      <c r="B93" s="13" t="s">
        <v>850</v>
      </c>
      <c r="C93" s="11">
        <v>65400</v>
      </c>
      <c r="D93" s="11">
        <v>69000</v>
      </c>
      <c r="E93" s="11">
        <v>69000</v>
      </c>
      <c r="F93" s="11">
        <f t="shared" si="1"/>
        <v>3600</v>
      </c>
      <c r="G93" s="11"/>
    </row>
    <row r="94" spans="1:7" ht="36.75" customHeight="1">
      <c r="A94" s="15" t="s">
        <v>646</v>
      </c>
      <c r="B94" s="13" t="s">
        <v>851</v>
      </c>
      <c r="C94" s="11">
        <v>65400</v>
      </c>
      <c r="D94" s="11">
        <v>69000</v>
      </c>
      <c r="E94" s="11">
        <v>69000</v>
      </c>
      <c r="F94" s="11">
        <f t="shared" si="1"/>
        <v>3600</v>
      </c>
      <c r="G94" s="11"/>
    </row>
    <row r="95" spans="1:7" ht="21.75" customHeight="1">
      <c r="A95" s="15" t="s">
        <v>647</v>
      </c>
      <c r="B95" s="13" t="s">
        <v>852</v>
      </c>
      <c r="C95" s="11">
        <v>65400</v>
      </c>
      <c r="D95" s="11">
        <v>69000</v>
      </c>
      <c r="E95" s="11">
        <v>69000</v>
      </c>
      <c r="F95" s="11">
        <f t="shared" si="1"/>
        <v>3600</v>
      </c>
      <c r="G95" s="11"/>
    </row>
    <row r="96" spans="1:7" ht="22.5" customHeight="1">
      <c r="A96" s="15" t="s">
        <v>648</v>
      </c>
      <c r="B96" s="13" t="s">
        <v>853</v>
      </c>
      <c r="C96" s="11">
        <v>65400</v>
      </c>
      <c r="D96" s="11">
        <v>69000</v>
      </c>
      <c r="E96" s="11">
        <v>69000</v>
      </c>
      <c r="F96" s="11">
        <f t="shared" si="1"/>
        <v>3600</v>
      </c>
      <c r="G96" s="11"/>
    </row>
    <row r="97" spans="1:7" ht="21" customHeight="1">
      <c r="A97" s="15" t="s">
        <v>649</v>
      </c>
      <c r="B97" s="13" t="s">
        <v>854</v>
      </c>
      <c r="C97" s="11">
        <v>65400</v>
      </c>
      <c r="D97" s="11">
        <v>69000</v>
      </c>
      <c r="E97" s="11">
        <v>69000</v>
      </c>
      <c r="F97" s="11">
        <f t="shared" si="1"/>
        <v>3600</v>
      </c>
      <c r="G97" s="11"/>
    </row>
    <row r="98" spans="1:7" ht="37.5">
      <c r="A98" s="15" t="s">
        <v>650</v>
      </c>
      <c r="B98" s="13" t="s">
        <v>855</v>
      </c>
      <c r="C98" s="11">
        <v>65400</v>
      </c>
      <c r="D98" s="11">
        <v>69000</v>
      </c>
      <c r="E98" s="11">
        <v>69000</v>
      </c>
      <c r="F98" s="11">
        <f t="shared" si="1"/>
        <v>3600</v>
      </c>
      <c r="G98" s="11"/>
    </row>
    <row r="99" spans="1:7" ht="23.25" customHeight="1">
      <c r="A99" s="15" t="s">
        <v>651</v>
      </c>
      <c r="B99" s="13" t="s">
        <v>856</v>
      </c>
      <c r="C99" s="11">
        <v>65400</v>
      </c>
      <c r="D99" s="11">
        <v>69000</v>
      </c>
      <c r="E99" s="11">
        <v>69000</v>
      </c>
      <c r="F99" s="11">
        <f t="shared" si="1"/>
        <v>3600</v>
      </c>
      <c r="G99" s="11"/>
    </row>
    <row r="100" spans="1:7" ht="36.75" customHeight="1">
      <c r="A100" s="15" t="s">
        <v>652</v>
      </c>
      <c r="B100" s="13" t="s">
        <v>857</v>
      </c>
      <c r="C100" s="11">
        <v>97200</v>
      </c>
      <c r="D100" s="11">
        <v>94000</v>
      </c>
      <c r="E100" s="11">
        <v>94000</v>
      </c>
      <c r="F100" s="11">
        <f t="shared" si="1"/>
        <v>-3200</v>
      </c>
      <c r="G100" s="11"/>
    </row>
    <row r="101" spans="1:7" ht="37.5">
      <c r="A101" s="15" t="s">
        <v>653</v>
      </c>
      <c r="B101" s="13" t="s">
        <v>858</v>
      </c>
      <c r="C101" s="11">
        <v>97200</v>
      </c>
      <c r="D101" s="11">
        <v>94000</v>
      </c>
      <c r="E101" s="11">
        <v>94000</v>
      </c>
      <c r="F101" s="11">
        <f t="shared" si="1"/>
        <v>-3200</v>
      </c>
      <c r="G101" s="11"/>
    </row>
    <row r="102" spans="1:7" ht="37.5">
      <c r="A102" s="15" t="s">
        <v>654</v>
      </c>
      <c r="B102" s="13" t="s">
        <v>859</v>
      </c>
      <c r="C102" s="11">
        <v>97200</v>
      </c>
      <c r="D102" s="11">
        <v>94000</v>
      </c>
      <c r="E102" s="11">
        <v>94000</v>
      </c>
      <c r="F102" s="11">
        <f t="shared" si="1"/>
        <v>-3200</v>
      </c>
      <c r="G102" s="11"/>
    </row>
    <row r="103" spans="1:7" ht="37.5">
      <c r="A103" s="15" t="s">
        <v>655</v>
      </c>
      <c r="B103" s="13" t="s">
        <v>860</v>
      </c>
      <c r="C103" s="11">
        <v>97200</v>
      </c>
      <c r="D103" s="11">
        <v>94000</v>
      </c>
      <c r="E103" s="11">
        <v>94000</v>
      </c>
      <c r="F103" s="11">
        <f t="shared" si="1"/>
        <v>-3200</v>
      </c>
      <c r="G103" s="11"/>
    </row>
    <row r="104" spans="1:7" ht="37.5">
      <c r="A104" s="15" t="s">
        <v>656</v>
      </c>
      <c r="B104" s="13" t="s">
        <v>861</v>
      </c>
      <c r="C104" s="11">
        <v>97200</v>
      </c>
      <c r="D104" s="11">
        <v>94000</v>
      </c>
      <c r="E104" s="11">
        <v>94000</v>
      </c>
      <c r="F104" s="11">
        <f t="shared" si="1"/>
        <v>-3200</v>
      </c>
      <c r="G104" s="11"/>
    </row>
    <row r="105" spans="1:7" ht="37.5">
      <c r="A105" s="15" t="s">
        <v>657</v>
      </c>
      <c r="B105" s="13" t="s">
        <v>862</v>
      </c>
      <c r="C105" s="11">
        <v>97200</v>
      </c>
      <c r="D105" s="11">
        <v>94000</v>
      </c>
      <c r="E105" s="11">
        <v>94000</v>
      </c>
      <c r="F105" s="11">
        <f t="shared" si="1"/>
        <v>-3200</v>
      </c>
      <c r="G105" s="11"/>
    </row>
    <row r="106" spans="1:7" ht="36" customHeight="1">
      <c r="A106" s="15" t="s">
        <v>658</v>
      </c>
      <c r="B106" s="13" t="s">
        <v>863</v>
      </c>
      <c r="C106" s="11">
        <v>97200</v>
      </c>
      <c r="D106" s="11">
        <v>94000</v>
      </c>
      <c r="E106" s="11">
        <v>94000</v>
      </c>
      <c r="F106" s="11">
        <f t="shared" si="1"/>
        <v>-3200</v>
      </c>
      <c r="G106" s="11"/>
    </row>
    <row r="107" spans="1:7" ht="35.25" customHeight="1">
      <c r="A107" s="15" t="s">
        <v>659</v>
      </c>
      <c r="B107" s="13" t="s">
        <v>864</v>
      </c>
      <c r="C107" s="11">
        <v>65400</v>
      </c>
      <c r="D107" s="11">
        <v>69000</v>
      </c>
      <c r="E107" s="11">
        <v>69000</v>
      </c>
      <c r="F107" s="11">
        <f t="shared" si="1"/>
        <v>3600</v>
      </c>
      <c r="G107" s="11"/>
    </row>
    <row r="108" spans="1:7" ht="37.5">
      <c r="A108" s="15" t="s">
        <v>660</v>
      </c>
      <c r="B108" s="13" t="s">
        <v>865</v>
      </c>
      <c r="C108" s="11">
        <v>65400</v>
      </c>
      <c r="D108" s="11">
        <v>69000</v>
      </c>
      <c r="E108" s="11">
        <v>69000</v>
      </c>
      <c r="F108" s="11">
        <f t="shared" si="1"/>
        <v>3600</v>
      </c>
      <c r="G108" s="11"/>
    </row>
    <row r="109" spans="1:7" ht="37.5">
      <c r="A109" s="15" t="s">
        <v>661</v>
      </c>
      <c r="B109" s="13" t="s">
        <v>866</v>
      </c>
      <c r="C109" s="11">
        <v>65400</v>
      </c>
      <c r="D109" s="11">
        <v>69000</v>
      </c>
      <c r="E109" s="11">
        <v>69000</v>
      </c>
      <c r="F109" s="11">
        <f t="shared" si="1"/>
        <v>3600</v>
      </c>
      <c r="G109" s="11"/>
    </row>
    <row r="110" spans="1:7" ht="37.5">
      <c r="A110" s="15" t="s">
        <v>662</v>
      </c>
      <c r="B110" s="13" t="s">
        <v>867</v>
      </c>
      <c r="C110" s="11">
        <v>65400</v>
      </c>
      <c r="D110" s="11">
        <v>69000</v>
      </c>
      <c r="E110" s="11">
        <v>69000</v>
      </c>
      <c r="F110" s="11">
        <f t="shared" si="1"/>
        <v>3600</v>
      </c>
      <c r="G110" s="11"/>
    </row>
    <row r="111" spans="1:7" ht="37.5">
      <c r="A111" s="15" t="s">
        <v>663</v>
      </c>
      <c r="B111" s="13" t="s">
        <v>868</v>
      </c>
      <c r="C111" s="11">
        <v>97200</v>
      </c>
      <c r="D111" s="11">
        <v>94000</v>
      </c>
      <c r="E111" s="11">
        <v>94000</v>
      </c>
      <c r="F111" s="11">
        <f t="shared" si="1"/>
        <v>-3200</v>
      </c>
      <c r="G111" s="11"/>
    </row>
    <row r="112" spans="1:7" ht="56.25">
      <c r="A112" s="15" t="s">
        <v>664</v>
      </c>
      <c r="B112" s="13" t="s">
        <v>869</v>
      </c>
      <c r="C112" s="11">
        <v>97200</v>
      </c>
      <c r="D112" s="11">
        <v>94000</v>
      </c>
      <c r="E112" s="11">
        <v>94000</v>
      </c>
      <c r="F112" s="11">
        <f t="shared" si="1"/>
        <v>-3200</v>
      </c>
      <c r="G112" s="11"/>
    </row>
    <row r="113" spans="1:7" ht="37.5">
      <c r="A113" s="15" t="s">
        <v>665</v>
      </c>
      <c r="B113" s="13" t="s">
        <v>870</v>
      </c>
      <c r="C113" s="11">
        <v>97200</v>
      </c>
      <c r="D113" s="11">
        <v>94000</v>
      </c>
      <c r="E113" s="11">
        <v>94000</v>
      </c>
      <c r="F113" s="11">
        <f t="shared" si="1"/>
        <v>-3200</v>
      </c>
      <c r="G113" s="11"/>
    </row>
    <row r="114" spans="1:7" ht="37.5">
      <c r="A114" s="15" t="s">
        <v>666</v>
      </c>
      <c r="B114" s="13" t="s">
        <v>871</v>
      </c>
      <c r="C114" s="11">
        <v>65400</v>
      </c>
      <c r="D114" s="11">
        <v>69000</v>
      </c>
      <c r="E114" s="11">
        <v>69000</v>
      </c>
      <c r="F114" s="11">
        <f t="shared" si="1"/>
        <v>3600</v>
      </c>
      <c r="G114" s="11"/>
    </row>
    <row r="115" spans="1:7" ht="37.5">
      <c r="A115" s="15" t="s">
        <v>214</v>
      </c>
      <c r="B115" s="13" t="s">
        <v>872</v>
      </c>
      <c r="C115" s="11">
        <v>65400</v>
      </c>
      <c r="D115" s="11">
        <v>69000</v>
      </c>
      <c r="E115" s="11">
        <v>69000</v>
      </c>
      <c r="F115" s="11">
        <f t="shared" si="1"/>
        <v>3600</v>
      </c>
      <c r="G115" s="11"/>
    </row>
    <row r="116" spans="1:7" ht="37.5">
      <c r="A116" s="15" t="s">
        <v>667</v>
      </c>
      <c r="B116" s="13" t="s">
        <v>873</v>
      </c>
      <c r="C116" s="11">
        <v>97200</v>
      </c>
      <c r="D116" s="11">
        <v>94000</v>
      </c>
      <c r="E116" s="11">
        <v>94000</v>
      </c>
      <c r="F116" s="11">
        <f t="shared" si="1"/>
        <v>-3200</v>
      </c>
      <c r="G116" s="11"/>
    </row>
    <row r="117" spans="1:7" ht="55.5" customHeight="1">
      <c r="A117" s="15" t="s">
        <v>668</v>
      </c>
      <c r="B117" s="13" t="s">
        <v>874</v>
      </c>
      <c r="C117" s="11">
        <v>97200</v>
      </c>
      <c r="D117" s="11">
        <v>94000</v>
      </c>
      <c r="E117" s="11">
        <v>94000</v>
      </c>
      <c r="F117" s="11">
        <f t="shared" si="1"/>
        <v>-3200</v>
      </c>
      <c r="G117" s="11"/>
    </row>
    <row r="118" spans="1:7" ht="56.25">
      <c r="A118" s="15" t="s">
        <v>669</v>
      </c>
      <c r="B118" s="13" t="s">
        <v>875</v>
      </c>
      <c r="C118" s="11">
        <v>97200</v>
      </c>
      <c r="D118" s="11">
        <v>94000</v>
      </c>
      <c r="E118" s="11">
        <v>94000</v>
      </c>
      <c r="F118" s="11">
        <f t="shared" si="1"/>
        <v>-3200</v>
      </c>
      <c r="G118" s="11"/>
    </row>
    <row r="119" spans="1:7" ht="37.5">
      <c r="A119" s="15" t="s">
        <v>670</v>
      </c>
      <c r="B119" s="13" t="s">
        <v>876</v>
      </c>
      <c r="C119" s="11">
        <v>97200</v>
      </c>
      <c r="D119" s="11">
        <v>94000</v>
      </c>
      <c r="E119" s="11">
        <v>94000</v>
      </c>
      <c r="F119" s="11">
        <f t="shared" si="1"/>
        <v>-3200</v>
      </c>
      <c r="G119" s="11"/>
    </row>
    <row r="120" spans="1:7" ht="56.25">
      <c r="A120" s="15" t="s">
        <v>671</v>
      </c>
      <c r="B120" s="13" t="s">
        <v>877</v>
      </c>
      <c r="C120" s="11">
        <v>97200</v>
      </c>
      <c r="D120" s="11">
        <v>94000</v>
      </c>
      <c r="E120" s="11">
        <v>94000</v>
      </c>
      <c r="F120" s="11">
        <f t="shared" si="1"/>
        <v>-3200</v>
      </c>
      <c r="G120" s="11"/>
    </row>
    <row r="121" spans="1:7" ht="56.25">
      <c r="A121" s="15" t="s">
        <v>672</v>
      </c>
      <c r="B121" s="13" t="s">
        <v>878</v>
      </c>
      <c r="C121" s="11">
        <v>97200</v>
      </c>
      <c r="D121" s="11">
        <v>94000</v>
      </c>
      <c r="E121" s="11">
        <v>94000</v>
      </c>
      <c r="F121" s="11">
        <f t="shared" si="1"/>
        <v>-3200</v>
      </c>
      <c r="G121" s="11"/>
    </row>
    <row r="122" spans="1:7" ht="37.5">
      <c r="A122" s="15" t="s">
        <v>673</v>
      </c>
      <c r="B122" s="13" t="s">
        <v>879</v>
      </c>
      <c r="C122" s="11">
        <v>97200</v>
      </c>
      <c r="D122" s="11">
        <v>94000</v>
      </c>
      <c r="E122" s="11">
        <v>94000</v>
      </c>
      <c r="F122" s="11">
        <f t="shared" si="1"/>
        <v>-3200</v>
      </c>
      <c r="G122" s="11"/>
    </row>
    <row r="123" spans="1:7" ht="24" customHeight="1">
      <c r="A123" s="15" t="s">
        <v>674</v>
      </c>
      <c r="B123" s="13" t="s">
        <v>880</v>
      </c>
      <c r="C123" s="11">
        <v>65400</v>
      </c>
      <c r="D123" s="11">
        <v>69000</v>
      </c>
      <c r="E123" s="11">
        <v>69000</v>
      </c>
      <c r="F123" s="11">
        <f t="shared" si="1"/>
        <v>3600</v>
      </c>
      <c r="G123" s="11"/>
    </row>
    <row r="124" spans="1:7" ht="37.5">
      <c r="A124" s="15" t="s">
        <v>675</v>
      </c>
      <c r="B124" s="13" t="s">
        <v>881</v>
      </c>
      <c r="C124" s="11">
        <v>65400</v>
      </c>
      <c r="D124" s="11">
        <v>69000</v>
      </c>
      <c r="E124" s="11">
        <v>69000</v>
      </c>
      <c r="F124" s="11">
        <f t="shared" si="1"/>
        <v>3600</v>
      </c>
      <c r="G124" s="11"/>
    </row>
    <row r="125" spans="1:7" ht="37.5">
      <c r="A125" s="15" t="s">
        <v>676</v>
      </c>
      <c r="B125" s="13" t="s">
        <v>882</v>
      </c>
      <c r="C125" s="11">
        <v>97200</v>
      </c>
      <c r="D125" s="11">
        <v>94000</v>
      </c>
      <c r="E125" s="11">
        <v>94000</v>
      </c>
      <c r="F125" s="11">
        <f t="shared" si="1"/>
        <v>-3200</v>
      </c>
      <c r="G125" s="11"/>
    </row>
    <row r="126" spans="1:7" ht="37.5">
      <c r="A126" s="15" t="s">
        <v>677</v>
      </c>
      <c r="B126" s="13" t="s">
        <v>883</v>
      </c>
      <c r="C126" s="11">
        <v>97200</v>
      </c>
      <c r="D126" s="11">
        <v>94000</v>
      </c>
      <c r="E126" s="11">
        <v>94000</v>
      </c>
      <c r="F126" s="11">
        <f t="shared" si="1"/>
        <v>-3200</v>
      </c>
      <c r="G126" s="11"/>
    </row>
    <row r="127" spans="1:7" ht="38.25" customHeight="1">
      <c r="A127" s="15" t="s">
        <v>678</v>
      </c>
      <c r="B127" s="13" t="s">
        <v>884</v>
      </c>
      <c r="C127" s="11">
        <v>65400</v>
      </c>
      <c r="D127" s="11">
        <v>69000</v>
      </c>
      <c r="E127" s="11">
        <v>69000</v>
      </c>
      <c r="F127" s="11">
        <f t="shared" si="1"/>
        <v>3600</v>
      </c>
      <c r="G127" s="11"/>
    </row>
    <row r="128" spans="1:7" ht="37.5">
      <c r="A128" s="15" t="s">
        <v>679</v>
      </c>
      <c r="B128" s="13" t="s">
        <v>885</v>
      </c>
      <c r="C128" s="11">
        <v>65400</v>
      </c>
      <c r="D128" s="11">
        <v>69000</v>
      </c>
      <c r="E128" s="11">
        <v>69000</v>
      </c>
      <c r="F128" s="11">
        <f t="shared" si="1"/>
        <v>3600</v>
      </c>
      <c r="G128" s="11"/>
    </row>
    <row r="129" spans="1:7" ht="37.5">
      <c r="A129" s="15" t="s">
        <v>680</v>
      </c>
      <c r="B129" s="13" t="s">
        <v>886</v>
      </c>
      <c r="C129" s="11">
        <v>97200</v>
      </c>
      <c r="D129" s="11">
        <v>94000</v>
      </c>
      <c r="E129" s="11">
        <v>94000</v>
      </c>
      <c r="F129" s="11">
        <f t="shared" si="1"/>
        <v>-3200</v>
      </c>
      <c r="G129" s="11"/>
    </row>
    <row r="131" spans="1:7">
      <c r="E131" s="19"/>
      <c r="F131" s="19"/>
      <c r="G131" s="19"/>
    </row>
  </sheetData>
  <mergeCells count="8">
    <mergeCell ref="E2:E3"/>
    <mergeCell ref="G2:G3"/>
    <mergeCell ref="A1:G1"/>
    <mergeCell ref="A2:A3"/>
    <mergeCell ref="B2:B3"/>
    <mergeCell ref="C2:C3"/>
    <mergeCell ref="D2:D3"/>
    <mergeCell ref="F2:F3"/>
  </mergeCells>
  <pageMargins left="0.8" right="0.5" top="0.5" bottom="0.5" header="0.3" footer="0.3"/>
  <pageSetup paperSize="9" firstPageNumber="12" orientation="landscape" useFirstPageNumber="1" verticalDpi="0" r:id="rId1"/>
  <headerFoot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59"/>
  <sheetViews>
    <sheetView workbookViewId="0">
      <selection activeCell="B52" sqref="B52"/>
    </sheetView>
  </sheetViews>
  <sheetFormatPr defaultRowHeight="18.75"/>
  <cols>
    <col min="1" max="1" width="6" style="17" customWidth="1"/>
    <col min="2" max="2" width="54.5703125" style="16" customWidth="1"/>
    <col min="3" max="3" width="14.85546875" style="16" customWidth="1"/>
    <col min="4" max="4" width="13.85546875" style="16" customWidth="1"/>
    <col min="5" max="5" width="13.140625" style="16" customWidth="1"/>
    <col min="6" max="6" width="15.140625" style="16" customWidth="1"/>
    <col min="7" max="7" width="11.42578125" style="16" customWidth="1"/>
    <col min="8" max="16384" width="9.140625" style="16"/>
  </cols>
  <sheetData>
    <row r="1" spans="1:7">
      <c r="A1" s="42" t="s">
        <v>985</v>
      </c>
      <c r="B1" s="42"/>
      <c r="C1" s="42"/>
      <c r="D1" s="42"/>
      <c r="E1" s="42"/>
      <c r="F1" s="42"/>
      <c r="G1" s="42"/>
    </row>
    <row r="2" spans="1:7" s="18" customFormat="1" ht="18.75" customHeight="1">
      <c r="A2" s="51" t="s">
        <v>91</v>
      </c>
      <c r="B2" s="53" t="s">
        <v>0</v>
      </c>
      <c r="C2" s="46" t="s">
        <v>980</v>
      </c>
      <c r="D2" s="47" t="s">
        <v>977</v>
      </c>
      <c r="E2" s="47" t="s">
        <v>978</v>
      </c>
      <c r="F2" s="47" t="s">
        <v>979</v>
      </c>
      <c r="G2" s="47" t="s">
        <v>1</v>
      </c>
    </row>
    <row r="3" spans="1:7" s="18" customFormat="1" ht="39" customHeight="1">
      <c r="A3" s="52"/>
      <c r="B3" s="53"/>
      <c r="C3" s="46"/>
      <c r="D3" s="48"/>
      <c r="E3" s="48"/>
      <c r="F3" s="48"/>
      <c r="G3" s="48"/>
    </row>
    <row r="4" spans="1:7" ht="22.5" customHeight="1">
      <c r="A4" s="8" t="s">
        <v>92</v>
      </c>
      <c r="B4" s="13" t="s">
        <v>887</v>
      </c>
      <c r="C4" s="11"/>
      <c r="D4" s="11"/>
      <c r="E4" s="11">
        <v>100000</v>
      </c>
      <c r="F4" s="11">
        <f>E4-C4</f>
        <v>100000</v>
      </c>
      <c r="G4" s="11"/>
    </row>
    <row r="5" spans="1:7" ht="22.5" customHeight="1">
      <c r="A5" s="8" t="s">
        <v>93</v>
      </c>
      <c r="B5" s="13" t="s">
        <v>888</v>
      </c>
      <c r="C5" s="11"/>
      <c r="D5" s="11"/>
      <c r="E5" s="11">
        <v>100000</v>
      </c>
      <c r="F5" s="11">
        <f t="shared" ref="F5:F57" si="0">E5-C5</f>
        <v>100000</v>
      </c>
      <c r="G5" s="11"/>
    </row>
    <row r="6" spans="1:7" ht="20.25" customHeight="1">
      <c r="A6" s="8" t="s">
        <v>94</v>
      </c>
      <c r="B6" s="13" t="s">
        <v>889</v>
      </c>
      <c r="C6" s="11">
        <v>181000</v>
      </c>
      <c r="D6" s="11">
        <v>176000</v>
      </c>
      <c r="E6" s="11">
        <v>176000</v>
      </c>
      <c r="F6" s="11">
        <f t="shared" si="0"/>
        <v>-5000</v>
      </c>
      <c r="G6" s="11"/>
    </row>
    <row r="7" spans="1:7" ht="37.5">
      <c r="A7" s="8" t="s">
        <v>95</v>
      </c>
      <c r="B7" s="13" t="s">
        <v>890</v>
      </c>
      <c r="C7" s="11">
        <v>43900</v>
      </c>
      <c r="D7" s="11">
        <v>49000</v>
      </c>
      <c r="E7" s="11">
        <v>49000</v>
      </c>
      <c r="F7" s="11">
        <f t="shared" si="0"/>
        <v>5100</v>
      </c>
      <c r="G7" s="11"/>
    </row>
    <row r="8" spans="1:7" ht="37.5">
      <c r="A8" s="8" t="s">
        <v>96</v>
      </c>
      <c r="B8" s="13" t="s">
        <v>891</v>
      </c>
      <c r="C8" s="11">
        <v>43900</v>
      </c>
      <c r="D8" s="11">
        <v>49000</v>
      </c>
      <c r="E8" s="11">
        <v>49000</v>
      </c>
      <c r="F8" s="11">
        <f t="shared" si="0"/>
        <v>5100</v>
      </c>
      <c r="G8" s="11"/>
    </row>
    <row r="9" spans="1:7" ht="37.5">
      <c r="A9" s="8" t="s">
        <v>97</v>
      </c>
      <c r="B9" s="13" t="s">
        <v>892</v>
      </c>
      <c r="C9" s="11">
        <v>43900</v>
      </c>
      <c r="D9" s="11">
        <v>49000</v>
      </c>
      <c r="E9" s="11">
        <v>49000</v>
      </c>
      <c r="F9" s="11">
        <f t="shared" si="0"/>
        <v>5100</v>
      </c>
      <c r="G9" s="11"/>
    </row>
    <row r="10" spans="1:7" ht="37.5">
      <c r="A10" s="8" t="s">
        <v>98</v>
      </c>
      <c r="B10" s="13" t="s">
        <v>893</v>
      </c>
      <c r="C10" s="11">
        <v>43900</v>
      </c>
      <c r="D10" s="11">
        <v>49000</v>
      </c>
      <c r="E10" s="11">
        <v>49000</v>
      </c>
      <c r="F10" s="11">
        <f t="shared" si="0"/>
        <v>5100</v>
      </c>
      <c r="G10" s="11"/>
    </row>
    <row r="11" spans="1:7" ht="37.5">
      <c r="A11" s="8" t="s">
        <v>99</v>
      </c>
      <c r="B11" s="13" t="s">
        <v>894</v>
      </c>
      <c r="C11" s="11">
        <v>43900</v>
      </c>
      <c r="D11" s="11">
        <v>49000</v>
      </c>
      <c r="E11" s="11">
        <v>49000</v>
      </c>
      <c r="F11" s="11">
        <f t="shared" si="0"/>
        <v>5100</v>
      </c>
      <c r="G11" s="11"/>
    </row>
    <row r="12" spans="1:7" ht="37.5">
      <c r="A12" s="8" t="s">
        <v>100</v>
      </c>
      <c r="B12" s="13" t="s">
        <v>895</v>
      </c>
      <c r="C12" s="11">
        <v>43900</v>
      </c>
      <c r="D12" s="11">
        <v>49000</v>
      </c>
      <c r="E12" s="11">
        <v>49000</v>
      </c>
      <c r="F12" s="11">
        <f t="shared" si="0"/>
        <v>5100</v>
      </c>
      <c r="G12" s="11"/>
    </row>
    <row r="13" spans="1:7" ht="22.5" customHeight="1">
      <c r="A13" s="8" t="s">
        <v>101</v>
      </c>
      <c r="B13" s="13" t="s">
        <v>896</v>
      </c>
      <c r="C13" s="11">
        <v>43900</v>
      </c>
      <c r="D13" s="11">
        <v>49000</v>
      </c>
      <c r="E13" s="11">
        <v>49000</v>
      </c>
      <c r="F13" s="11">
        <f t="shared" si="0"/>
        <v>5100</v>
      </c>
      <c r="G13" s="11"/>
    </row>
    <row r="14" spans="1:7" ht="36" customHeight="1">
      <c r="A14" s="8" t="s">
        <v>102</v>
      </c>
      <c r="B14" s="13" t="s">
        <v>897</v>
      </c>
      <c r="C14" s="11">
        <v>43900</v>
      </c>
      <c r="D14" s="11">
        <v>49000</v>
      </c>
      <c r="E14" s="11">
        <v>49000</v>
      </c>
      <c r="F14" s="11">
        <f t="shared" si="0"/>
        <v>5100</v>
      </c>
      <c r="G14" s="11"/>
    </row>
    <row r="15" spans="1:7" ht="22.5" customHeight="1">
      <c r="A15" s="8" t="s">
        <v>103</v>
      </c>
      <c r="B15" s="13" t="s">
        <v>898</v>
      </c>
      <c r="C15" s="11"/>
      <c r="D15" s="11"/>
      <c r="E15" s="11">
        <v>100000</v>
      </c>
      <c r="F15" s="11">
        <f t="shared" si="0"/>
        <v>100000</v>
      </c>
      <c r="G15" s="11"/>
    </row>
    <row r="16" spans="1:7" ht="22.5" customHeight="1">
      <c r="A16" s="8" t="s">
        <v>104</v>
      </c>
      <c r="B16" s="13" t="s">
        <v>899</v>
      </c>
      <c r="C16" s="11"/>
      <c r="D16" s="11"/>
      <c r="E16" s="11">
        <v>100000</v>
      </c>
      <c r="F16" s="11">
        <f t="shared" si="0"/>
        <v>100000</v>
      </c>
      <c r="G16" s="11"/>
    </row>
    <row r="17" spans="1:7" ht="22.5" customHeight="1">
      <c r="A17" s="8" t="s">
        <v>105</v>
      </c>
      <c r="B17" s="13" t="s">
        <v>900</v>
      </c>
      <c r="C17" s="11"/>
      <c r="D17" s="11"/>
      <c r="E17" s="11">
        <v>100000</v>
      </c>
      <c r="F17" s="11">
        <f t="shared" si="0"/>
        <v>100000</v>
      </c>
      <c r="G17" s="11"/>
    </row>
    <row r="18" spans="1:7" ht="21" customHeight="1">
      <c r="A18" s="8" t="s">
        <v>106</v>
      </c>
      <c r="B18" s="13" t="s">
        <v>901</v>
      </c>
      <c r="C18" s="11"/>
      <c r="D18" s="11"/>
      <c r="E18" s="11">
        <v>100000</v>
      </c>
      <c r="F18" s="11">
        <f t="shared" si="0"/>
        <v>100000</v>
      </c>
      <c r="G18" s="11"/>
    </row>
    <row r="19" spans="1:7" ht="18.75" customHeight="1">
      <c r="A19" s="8" t="s">
        <v>107</v>
      </c>
      <c r="B19" s="13" t="s">
        <v>902</v>
      </c>
      <c r="C19" s="11"/>
      <c r="D19" s="11"/>
      <c r="E19" s="11">
        <v>100000</v>
      </c>
      <c r="F19" s="11">
        <f t="shared" si="0"/>
        <v>100000</v>
      </c>
      <c r="G19" s="11"/>
    </row>
    <row r="20" spans="1:7" ht="22.5" customHeight="1">
      <c r="A20" s="8" t="s">
        <v>108</v>
      </c>
      <c r="B20" s="13" t="s">
        <v>903</v>
      </c>
      <c r="C20" s="11"/>
      <c r="D20" s="11"/>
      <c r="E20" s="11">
        <v>100000</v>
      </c>
      <c r="F20" s="11">
        <f t="shared" si="0"/>
        <v>100000</v>
      </c>
      <c r="G20" s="11"/>
    </row>
    <row r="21" spans="1:7" ht="22.5" customHeight="1">
      <c r="A21" s="8" t="s">
        <v>109</v>
      </c>
      <c r="B21" s="13" t="s">
        <v>904</v>
      </c>
      <c r="C21" s="11"/>
      <c r="D21" s="11"/>
      <c r="E21" s="11">
        <v>100000</v>
      </c>
      <c r="F21" s="11">
        <f t="shared" si="0"/>
        <v>100000</v>
      </c>
      <c r="G21" s="11"/>
    </row>
    <row r="22" spans="1:7" ht="22.5" customHeight="1">
      <c r="A22" s="8" t="s">
        <v>110</v>
      </c>
      <c r="B22" s="13" t="s">
        <v>905</v>
      </c>
      <c r="C22" s="11"/>
      <c r="D22" s="11"/>
      <c r="E22" s="11">
        <v>100000</v>
      </c>
      <c r="F22" s="11">
        <f t="shared" si="0"/>
        <v>100000</v>
      </c>
      <c r="G22" s="11"/>
    </row>
    <row r="23" spans="1:7" ht="22.5" customHeight="1">
      <c r="A23" s="8" t="s">
        <v>111</v>
      </c>
      <c r="B23" s="13" t="s">
        <v>906</v>
      </c>
      <c r="C23" s="11"/>
      <c r="D23" s="11"/>
      <c r="E23" s="11">
        <v>100000</v>
      </c>
      <c r="F23" s="11">
        <f t="shared" si="0"/>
        <v>100000</v>
      </c>
      <c r="G23" s="11"/>
    </row>
    <row r="24" spans="1:7" ht="22.5" customHeight="1">
      <c r="A24" s="8" t="s">
        <v>112</v>
      </c>
      <c r="B24" s="13" t="s">
        <v>907</v>
      </c>
      <c r="C24" s="11"/>
      <c r="D24" s="11"/>
      <c r="E24" s="11">
        <v>100000</v>
      </c>
      <c r="F24" s="11">
        <f t="shared" si="0"/>
        <v>100000</v>
      </c>
      <c r="G24" s="11"/>
    </row>
    <row r="25" spans="1:7" ht="22.5" customHeight="1">
      <c r="A25" s="8" t="s">
        <v>113</v>
      </c>
      <c r="B25" s="13" t="s">
        <v>908</v>
      </c>
      <c r="C25" s="11"/>
      <c r="D25" s="11"/>
      <c r="E25" s="11">
        <v>100000</v>
      </c>
      <c r="F25" s="11">
        <f t="shared" si="0"/>
        <v>100000</v>
      </c>
      <c r="G25" s="11"/>
    </row>
    <row r="26" spans="1:7" ht="22.5" customHeight="1">
      <c r="A26" s="8" t="s">
        <v>114</v>
      </c>
      <c r="B26" s="13" t="s">
        <v>909</v>
      </c>
      <c r="C26" s="11"/>
      <c r="D26" s="11"/>
      <c r="E26" s="11">
        <v>100000</v>
      </c>
      <c r="F26" s="11">
        <f t="shared" si="0"/>
        <v>100000</v>
      </c>
      <c r="G26" s="11"/>
    </row>
    <row r="27" spans="1:7" ht="22.5" customHeight="1">
      <c r="A27" s="8" t="s">
        <v>115</v>
      </c>
      <c r="B27" s="13" t="s">
        <v>910</v>
      </c>
      <c r="C27" s="11"/>
      <c r="D27" s="11"/>
      <c r="E27" s="11">
        <v>100000</v>
      </c>
      <c r="F27" s="11">
        <f t="shared" si="0"/>
        <v>100000</v>
      </c>
      <c r="G27" s="11"/>
    </row>
    <row r="28" spans="1:7" ht="22.5" customHeight="1">
      <c r="A28" s="8" t="s">
        <v>116</v>
      </c>
      <c r="B28" s="13" t="s">
        <v>911</v>
      </c>
      <c r="C28" s="11"/>
      <c r="D28" s="11"/>
      <c r="E28" s="11">
        <v>100000</v>
      </c>
      <c r="F28" s="11">
        <f t="shared" si="0"/>
        <v>100000</v>
      </c>
      <c r="G28" s="11"/>
    </row>
    <row r="29" spans="1:7" ht="22.5" customHeight="1">
      <c r="A29" s="8" t="s">
        <v>117</v>
      </c>
      <c r="B29" s="13" t="s">
        <v>912</v>
      </c>
      <c r="C29" s="11"/>
      <c r="D29" s="11"/>
      <c r="E29" s="11">
        <v>100000</v>
      </c>
      <c r="F29" s="11">
        <f t="shared" si="0"/>
        <v>100000</v>
      </c>
      <c r="G29" s="11"/>
    </row>
    <row r="30" spans="1:7" ht="22.5" customHeight="1">
      <c r="A30" s="8" t="s">
        <v>118</v>
      </c>
      <c r="B30" s="13" t="s">
        <v>913</v>
      </c>
      <c r="C30" s="11"/>
      <c r="D30" s="11"/>
      <c r="E30" s="11">
        <v>100000</v>
      </c>
      <c r="F30" s="11">
        <f t="shared" si="0"/>
        <v>100000</v>
      </c>
      <c r="G30" s="11"/>
    </row>
    <row r="31" spans="1:7" ht="22.5" customHeight="1">
      <c r="A31" s="8" t="s">
        <v>119</v>
      </c>
      <c r="B31" s="13" t="s">
        <v>914</v>
      </c>
      <c r="C31" s="11"/>
      <c r="D31" s="11"/>
      <c r="E31" s="11">
        <v>100000</v>
      </c>
      <c r="F31" s="11">
        <f t="shared" si="0"/>
        <v>100000</v>
      </c>
      <c r="G31" s="11"/>
    </row>
    <row r="32" spans="1:7" ht="22.5" customHeight="1">
      <c r="A32" s="8" t="s">
        <v>120</v>
      </c>
      <c r="B32" s="13" t="s">
        <v>915</v>
      </c>
      <c r="C32" s="11"/>
      <c r="D32" s="11"/>
      <c r="E32" s="11">
        <v>100000</v>
      </c>
      <c r="F32" s="11">
        <f t="shared" si="0"/>
        <v>100000</v>
      </c>
      <c r="G32" s="11"/>
    </row>
    <row r="33" spans="1:7" ht="22.5" customHeight="1">
      <c r="A33" s="8" t="s">
        <v>121</v>
      </c>
      <c r="B33" s="13" t="s">
        <v>916</v>
      </c>
      <c r="C33" s="11"/>
      <c r="D33" s="11">
        <v>211000</v>
      </c>
      <c r="E33" s="11">
        <v>200000</v>
      </c>
      <c r="F33" s="11">
        <f t="shared" si="0"/>
        <v>200000</v>
      </c>
      <c r="G33" s="11"/>
    </row>
    <row r="34" spans="1:7" ht="22.5" customHeight="1">
      <c r="A34" s="8" t="s">
        <v>122</v>
      </c>
      <c r="B34" s="13" t="s">
        <v>917</v>
      </c>
      <c r="C34" s="11"/>
      <c r="D34" s="11"/>
      <c r="E34" s="11">
        <v>100000</v>
      </c>
      <c r="F34" s="11">
        <f t="shared" si="0"/>
        <v>100000</v>
      </c>
      <c r="G34" s="11"/>
    </row>
    <row r="35" spans="1:7" ht="22.5" customHeight="1">
      <c r="A35" s="8" t="s">
        <v>123</v>
      </c>
      <c r="B35" s="13" t="s">
        <v>918</v>
      </c>
      <c r="C35" s="11"/>
      <c r="D35" s="11"/>
      <c r="E35" s="11">
        <v>100000</v>
      </c>
      <c r="F35" s="11">
        <f t="shared" si="0"/>
        <v>100000</v>
      </c>
      <c r="G35" s="11"/>
    </row>
    <row r="36" spans="1:7" ht="22.5" customHeight="1">
      <c r="A36" s="8" t="s">
        <v>124</v>
      </c>
      <c r="B36" s="13" t="s">
        <v>919</v>
      </c>
      <c r="C36" s="11"/>
      <c r="D36" s="11"/>
      <c r="E36" s="11">
        <v>100000</v>
      </c>
      <c r="F36" s="11">
        <f t="shared" si="0"/>
        <v>100000</v>
      </c>
      <c r="G36" s="11"/>
    </row>
    <row r="37" spans="1:7" ht="22.5" customHeight="1">
      <c r="A37" s="8" t="s">
        <v>125</v>
      </c>
      <c r="B37" s="13" t="s">
        <v>920</v>
      </c>
      <c r="C37" s="11"/>
      <c r="D37" s="11"/>
      <c r="E37" s="11">
        <v>100000</v>
      </c>
      <c r="F37" s="11">
        <f t="shared" si="0"/>
        <v>100000</v>
      </c>
      <c r="G37" s="11"/>
    </row>
    <row r="38" spans="1:7" ht="22.5" customHeight="1">
      <c r="A38" s="8" t="s">
        <v>126</v>
      </c>
      <c r="B38" s="13" t="s">
        <v>921</v>
      </c>
      <c r="C38" s="11"/>
      <c r="D38" s="11"/>
      <c r="E38" s="11">
        <v>100000</v>
      </c>
      <c r="F38" s="11">
        <f t="shared" si="0"/>
        <v>100000</v>
      </c>
      <c r="G38" s="11"/>
    </row>
    <row r="39" spans="1:7" ht="22.5" customHeight="1">
      <c r="A39" s="8" t="s">
        <v>127</v>
      </c>
      <c r="B39" s="13" t="s">
        <v>922</v>
      </c>
      <c r="C39" s="11"/>
      <c r="D39" s="11"/>
      <c r="E39" s="11">
        <v>100000</v>
      </c>
      <c r="F39" s="11">
        <f t="shared" si="0"/>
        <v>100000</v>
      </c>
      <c r="G39" s="11"/>
    </row>
    <row r="40" spans="1:7" ht="22.5" customHeight="1">
      <c r="A40" s="8" t="s">
        <v>128</v>
      </c>
      <c r="B40" s="13" t="s">
        <v>923</v>
      </c>
      <c r="C40" s="11">
        <v>43900</v>
      </c>
      <c r="D40" s="11">
        <v>49000</v>
      </c>
      <c r="E40" s="11">
        <v>49000</v>
      </c>
      <c r="F40" s="11">
        <f t="shared" si="0"/>
        <v>5100</v>
      </c>
      <c r="G40" s="11"/>
    </row>
    <row r="41" spans="1:7" ht="22.5" customHeight="1">
      <c r="A41" s="8" t="s">
        <v>129</v>
      </c>
      <c r="B41" s="13" t="s">
        <v>924</v>
      </c>
      <c r="C41" s="11">
        <v>43900</v>
      </c>
      <c r="D41" s="11">
        <v>49000</v>
      </c>
      <c r="E41" s="11">
        <v>49000</v>
      </c>
      <c r="F41" s="11">
        <f t="shared" si="0"/>
        <v>5100</v>
      </c>
      <c r="G41" s="11"/>
    </row>
    <row r="42" spans="1:7" ht="22.5" customHeight="1">
      <c r="A42" s="8" t="s">
        <v>130</v>
      </c>
      <c r="B42" s="13" t="s">
        <v>925</v>
      </c>
      <c r="C42" s="11">
        <v>43900</v>
      </c>
      <c r="D42" s="11">
        <v>49000</v>
      </c>
      <c r="E42" s="11">
        <v>49000</v>
      </c>
      <c r="F42" s="11">
        <f t="shared" si="0"/>
        <v>5100</v>
      </c>
      <c r="G42" s="11"/>
    </row>
    <row r="43" spans="1:7" ht="22.5" customHeight="1">
      <c r="A43" s="8" t="s">
        <v>131</v>
      </c>
      <c r="B43" s="13" t="s">
        <v>926</v>
      </c>
      <c r="C43" s="11">
        <v>43900</v>
      </c>
      <c r="D43" s="11">
        <v>49000</v>
      </c>
      <c r="E43" s="11">
        <v>49000</v>
      </c>
      <c r="F43" s="11">
        <f t="shared" si="0"/>
        <v>5100</v>
      </c>
      <c r="G43" s="11"/>
    </row>
    <row r="44" spans="1:7" ht="22.5" customHeight="1">
      <c r="A44" s="8" t="s">
        <v>132</v>
      </c>
      <c r="B44" s="13" t="s">
        <v>927</v>
      </c>
      <c r="C44" s="11">
        <v>43900</v>
      </c>
      <c r="D44" s="11">
        <v>49000</v>
      </c>
      <c r="E44" s="11">
        <v>49000</v>
      </c>
      <c r="F44" s="11">
        <f t="shared" si="0"/>
        <v>5100</v>
      </c>
      <c r="G44" s="11"/>
    </row>
    <row r="45" spans="1:7" ht="22.5" customHeight="1">
      <c r="A45" s="8" t="s">
        <v>133</v>
      </c>
      <c r="B45" s="13" t="s">
        <v>928</v>
      </c>
      <c r="C45" s="11">
        <v>43900</v>
      </c>
      <c r="D45" s="11">
        <v>49000</v>
      </c>
      <c r="E45" s="11">
        <v>49000</v>
      </c>
      <c r="F45" s="11">
        <f t="shared" si="0"/>
        <v>5100</v>
      </c>
      <c r="G45" s="11"/>
    </row>
    <row r="46" spans="1:7" ht="37.5">
      <c r="A46" s="8" t="s">
        <v>134</v>
      </c>
      <c r="B46" s="13" t="s">
        <v>929</v>
      </c>
      <c r="C46" s="11">
        <v>43900</v>
      </c>
      <c r="D46" s="11">
        <v>49000</v>
      </c>
      <c r="E46" s="11">
        <v>49000</v>
      </c>
      <c r="F46" s="11">
        <f t="shared" si="0"/>
        <v>5100</v>
      </c>
      <c r="G46" s="11"/>
    </row>
    <row r="47" spans="1:7" ht="39" customHeight="1">
      <c r="A47" s="8" t="s">
        <v>135</v>
      </c>
      <c r="B47" s="13" t="s">
        <v>930</v>
      </c>
      <c r="C47" s="11">
        <v>43900</v>
      </c>
      <c r="D47" s="11">
        <v>49000</v>
      </c>
      <c r="E47" s="11">
        <v>49000</v>
      </c>
      <c r="F47" s="11">
        <f t="shared" si="0"/>
        <v>5100</v>
      </c>
      <c r="G47" s="11"/>
    </row>
    <row r="48" spans="1:7" ht="23.25" customHeight="1">
      <c r="A48" s="8" t="s">
        <v>136</v>
      </c>
      <c r="B48" s="13" t="s">
        <v>931</v>
      </c>
      <c r="C48" s="11">
        <v>43900</v>
      </c>
      <c r="D48" s="11">
        <v>49000</v>
      </c>
      <c r="E48" s="11">
        <v>49000</v>
      </c>
      <c r="F48" s="11">
        <f t="shared" si="0"/>
        <v>5100</v>
      </c>
      <c r="G48" s="11"/>
    </row>
    <row r="49" spans="1:7" ht="23.25" customHeight="1">
      <c r="A49" s="8" t="s">
        <v>137</v>
      </c>
      <c r="B49" s="13" t="s">
        <v>932</v>
      </c>
      <c r="C49" s="11">
        <v>43900</v>
      </c>
      <c r="D49" s="11">
        <v>49000</v>
      </c>
      <c r="E49" s="11">
        <v>49000</v>
      </c>
      <c r="F49" s="11">
        <f t="shared" si="0"/>
        <v>5100</v>
      </c>
      <c r="G49" s="11"/>
    </row>
    <row r="50" spans="1:7" ht="23.25" customHeight="1">
      <c r="A50" s="8" t="s">
        <v>138</v>
      </c>
      <c r="B50" s="13" t="s">
        <v>933</v>
      </c>
      <c r="C50" s="11">
        <v>43900</v>
      </c>
      <c r="D50" s="11">
        <v>49000</v>
      </c>
      <c r="E50" s="11">
        <v>49000</v>
      </c>
      <c r="F50" s="11">
        <f t="shared" si="0"/>
        <v>5100</v>
      </c>
      <c r="G50" s="11"/>
    </row>
    <row r="51" spans="1:7" ht="23.25" customHeight="1">
      <c r="A51" s="8" t="s">
        <v>139</v>
      </c>
      <c r="B51" s="13" t="s">
        <v>934</v>
      </c>
      <c r="C51" s="11">
        <v>43900</v>
      </c>
      <c r="D51" s="11">
        <v>49000</v>
      </c>
      <c r="E51" s="11">
        <v>49000</v>
      </c>
      <c r="F51" s="11">
        <f t="shared" si="0"/>
        <v>5100</v>
      </c>
      <c r="G51" s="11"/>
    </row>
    <row r="52" spans="1:7" ht="23.25" customHeight="1">
      <c r="A52" s="8" t="s">
        <v>140</v>
      </c>
      <c r="B52" s="13" t="s">
        <v>935</v>
      </c>
      <c r="C52" s="11">
        <v>43900</v>
      </c>
      <c r="D52" s="11">
        <v>49000</v>
      </c>
      <c r="E52" s="11">
        <v>49000</v>
      </c>
      <c r="F52" s="11">
        <f t="shared" si="0"/>
        <v>5100</v>
      </c>
      <c r="G52" s="11"/>
    </row>
    <row r="53" spans="1:7" ht="37.5">
      <c r="A53" s="8" t="s">
        <v>141</v>
      </c>
      <c r="B53" s="13" t="s">
        <v>936</v>
      </c>
      <c r="C53" s="11">
        <v>43900</v>
      </c>
      <c r="D53" s="11">
        <v>49000</v>
      </c>
      <c r="E53" s="11">
        <v>49000</v>
      </c>
      <c r="F53" s="11">
        <f t="shared" si="0"/>
        <v>5100</v>
      </c>
      <c r="G53" s="11"/>
    </row>
    <row r="54" spans="1:7" ht="23.25" customHeight="1">
      <c r="A54" s="8" t="s">
        <v>142</v>
      </c>
      <c r="B54" s="13" t="s">
        <v>937</v>
      </c>
      <c r="C54" s="11">
        <v>43900</v>
      </c>
      <c r="D54" s="11">
        <v>49000</v>
      </c>
      <c r="E54" s="11">
        <v>49000</v>
      </c>
      <c r="F54" s="11">
        <f t="shared" si="0"/>
        <v>5100</v>
      </c>
      <c r="G54" s="11"/>
    </row>
    <row r="55" spans="1:7" ht="22.5" customHeight="1">
      <c r="A55" s="8" t="s">
        <v>143</v>
      </c>
      <c r="B55" s="13" t="s">
        <v>938</v>
      </c>
      <c r="C55" s="11">
        <v>43900</v>
      </c>
      <c r="D55" s="11">
        <v>49000</v>
      </c>
      <c r="E55" s="11">
        <v>49000</v>
      </c>
      <c r="F55" s="11">
        <f t="shared" si="0"/>
        <v>5100</v>
      </c>
      <c r="G55" s="11"/>
    </row>
    <row r="56" spans="1:7" ht="22.5" customHeight="1">
      <c r="A56" s="8" t="s">
        <v>144</v>
      </c>
      <c r="B56" s="13" t="s">
        <v>939</v>
      </c>
      <c r="C56" s="11">
        <v>43900</v>
      </c>
      <c r="D56" s="11">
        <v>49000</v>
      </c>
      <c r="E56" s="11">
        <v>49000</v>
      </c>
      <c r="F56" s="11">
        <f t="shared" si="0"/>
        <v>5100</v>
      </c>
      <c r="G56" s="11"/>
    </row>
    <row r="57" spans="1:7" ht="22.5" customHeight="1">
      <c r="A57" s="8" t="s">
        <v>145</v>
      </c>
      <c r="B57" s="13" t="s">
        <v>940</v>
      </c>
      <c r="C57" s="11">
        <v>43900</v>
      </c>
      <c r="D57" s="11">
        <v>49000</v>
      </c>
      <c r="E57" s="11">
        <v>49000</v>
      </c>
      <c r="F57" s="11">
        <f t="shared" si="0"/>
        <v>5100</v>
      </c>
      <c r="G57" s="11"/>
    </row>
    <row r="59" spans="1:7">
      <c r="E59" s="19"/>
      <c r="F59" s="19"/>
      <c r="G59" s="19"/>
    </row>
  </sheetData>
  <mergeCells count="8">
    <mergeCell ref="A1:G1"/>
    <mergeCell ref="A2:A3"/>
    <mergeCell ref="B2:B3"/>
    <mergeCell ref="C2:C3"/>
    <mergeCell ref="D2:D3"/>
    <mergeCell ref="E2:E3"/>
    <mergeCell ref="G2:G3"/>
    <mergeCell ref="F2:F3"/>
  </mergeCells>
  <pageMargins left="0.8" right="0.5" top="0.5" bottom="0.5" header="0.3" footer="0.3"/>
  <pageSetup paperSize="9" firstPageNumber="25" orientation="landscape" useFirstPageNumber="1" verticalDpi="0" r:id="rId1"/>
  <headerFoot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73"/>
  <sheetViews>
    <sheetView workbookViewId="0">
      <selection activeCell="B171" sqref="B171"/>
    </sheetView>
  </sheetViews>
  <sheetFormatPr defaultRowHeight="15"/>
  <cols>
    <col min="1" max="1" width="6.28515625" style="4" customWidth="1"/>
    <col min="2" max="2" width="59" style="24" customWidth="1"/>
    <col min="3" max="3" width="14.5703125" style="1" customWidth="1"/>
    <col min="4" max="4" width="14.28515625" style="1" customWidth="1"/>
    <col min="5" max="5" width="14.42578125" style="1" customWidth="1"/>
    <col min="6" max="6" width="15" style="1" customWidth="1"/>
    <col min="7" max="7" width="10.42578125" style="1" customWidth="1"/>
    <col min="8" max="16384" width="9.140625" style="1"/>
  </cols>
  <sheetData>
    <row r="1" spans="1:7" ht="28.5" customHeight="1">
      <c r="A1" s="42" t="s">
        <v>975</v>
      </c>
      <c r="B1" s="42"/>
      <c r="C1" s="42"/>
      <c r="D1" s="42"/>
      <c r="E1" s="42"/>
      <c r="F1" s="42"/>
      <c r="G1" s="42"/>
    </row>
    <row r="2" spans="1:7" s="18" customFormat="1" ht="15" customHeight="1">
      <c r="A2" s="47" t="s">
        <v>91</v>
      </c>
      <c r="B2" s="46" t="s">
        <v>0</v>
      </c>
      <c r="C2" s="46" t="s">
        <v>980</v>
      </c>
      <c r="D2" s="47" t="s">
        <v>977</v>
      </c>
      <c r="E2" s="47" t="s">
        <v>978</v>
      </c>
      <c r="F2" s="47" t="s">
        <v>979</v>
      </c>
      <c r="G2" s="47" t="s">
        <v>1</v>
      </c>
    </row>
    <row r="3" spans="1:7" s="18" customFormat="1" ht="42" customHeight="1">
      <c r="A3" s="48"/>
      <c r="B3" s="46"/>
      <c r="C3" s="46"/>
      <c r="D3" s="48"/>
      <c r="E3" s="48"/>
      <c r="F3" s="48"/>
      <c r="G3" s="48"/>
    </row>
    <row r="4" spans="1:7" ht="23.25" customHeight="1">
      <c r="A4" s="15" t="s">
        <v>92</v>
      </c>
      <c r="B4" s="13" t="s">
        <v>215</v>
      </c>
      <c r="C4" s="11">
        <v>2963000</v>
      </c>
      <c r="D4" s="11">
        <v>2828000</v>
      </c>
      <c r="E4" s="11">
        <v>2828000</v>
      </c>
      <c r="F4" s="11">
        <f>E4-C4</f>
        <v>-135000</v>
      </c>
      <c r="G4" s="11"/>
    </row>
    <row r="5" spans="1:7" ht="23.25" customHeight="1">
      <c r="A5" s="15" t="s">
        <v>93</v>
      </c>
      <c r="B5" s="13" t="s">
        <v>216</v>
      </c>
      <c r="C5" s="11">
        <v>1784000</v>
      </c>
      <c r="D5" s="11">
        <v>1642000</v>
      </c>
      <c r="E5" s="11">
        <v>1642000</v>
      </c>
      <c r="F5" s="11">
        <f t="shared" ref="F5:F65" si="0">E5-C5</f>
        <v>-142000</v>
      </c>
      <c r="G5" s="11"/>
    </row>
    <row r="6" spans="1:7" ht="23.25" customHeight="1">
      <c r="A6" s="15" t="s">
        <v>94</v>
      </c>
      <c r="B6" s="13" t="s">
        <v>217</v>
      </c>
      <c r="C6" s="11">
        <v>3750000</v>
      </c>
      <c r="D6" s="11">
        <v>3609000</v>
      </c>
      <c r="E6" s="11">
        <v>3609000</v>
      </c>
      <c r="F6" s="11">
        <f t="shared" si="0"/>
        <v>-141000</v>
      </c>
      <c r="G6" s="11"/>
    </row>
    <row r="7" spans="1:7" ht="23.25" customHeight="1">
      <c r="A7" s="15" t="s">
        <v>95</v>
      </c>
      <c r="B7" s="13" t="s">
        <v>218</v>
      </c>
      <c r="C7" s="11">
        <v>3750000</v>
      </c>
      <c r="D7" s="11">
        <v>3609000</v>
      </c>
      <c r="E7" s="11">
        <v>3609000</v>
      </c>
      <c r="F7" s="11">
        <f t="shared" si="0"/>
        <v>-141000</v>
      </c>
      <c r="G7" s="11"/>
    </row>
    <row r="8" spans="1:7" ht="23.25" customHeight="1">
      <c r="A8" s="15" t="s">
        <v>96</v>
      </c>
      <c r="B8" s="13" t="s">
        <v>219</v>
      </c>
      <c r="C8" s="11">
        <v>3750000</v>
      </c>
      <c r="D8" s="11">
        <v>3609000</v>
      </c>
      <c r="E8" s="11">
        <v>3609000</v>
      </c>
      <c r="F8" s="11">
        <f t="shared" si="0"/>
        <v>-141000</v>
      </c>
      <c r="G8" s="11"/>
    </row>
    <row r="9" spans="1:7" ht="23.25" customHeight="1">
      <c r="A9" s="15" t="s">
        <v>97</v>
      </c>
      <c r="B9" s="13" t="s">
        <v>220</v>
      </c>
      <c r="C9" s="11">
        <v>3750000</v>
      </c>
      <c r="D9" s="11">
        <v>3609000</v>
      </c>
      <c r="E9" s="11">
        <v>3609000</v>
      </c>
      <c r="F9" s="11">
        <f t="shared" si="0"/>
        <v>-141000</v>
      </c>
      <c r="G9" s="11"/>
    </row>
    <row r="10" spans="1:7" ht="23.25" customHeight="1">
      <c r="A10" s="15" t="s">
        <v>98</v>
      </c>
      <c r="B10" s="13" t="s">
        <v>221</v>
      </c>
      <c r="C10" s="11">
        <v>3750000</v>
      </c>
      <c r="D10" s="11">
        <v>3609000</v>
      </c>
      <c r="E10" s="11">
        <v>3609000</v>
      </c>
      <c r="F10" s="11">
        <f t="shared" si="0"/>
        <v>-141000</v>
      </c>
      <c r="G10" s="11"/>
    </row>
    <row r="11" spans="1:7" ht="23.25" customHeight="1">
      <c r="A11" s="15" t="s">
        <v>99</v>
      </c>
      <c r="B11" s="13" t="s">
        <v>222</v>
      </c>
      <c r="C11" s="11">
        <v>2963000</v>
      </c>
      <c r="D11" s="11">
        <v>2828000</v>
      </c>
      <c r="E11" s="11">
        <v>2828000</v>
      </c>
      <c r="F11" s="11">
        <f t="shared" si="0"/>
        <v>-135000</v>
      </c>
      <c r="G11" s="11"/>
    </row>
    <row r="12" spans="1:7" ht="23.25" customHeight="1">
      <c r="A12" s="15" t="s">
        <v>100</v>
      </c>
      <c r="B12" s="13" t="s">
        <v>223</v>
      </c>
      <c r="C12" s="11">
        <v>2851000</v>
      </c>
      <c r="D12" s="11">
        <v>2619000</v>
      </c>
      <c r="E12" s="11">
        <v>2619000</v>
      </c>
      <c r="F12" s="11">
        <f t="shared" si="0"/>
        <v>-232000</v>
      </c>
      <c r="G12" s="11"/>
    </row>
    <row r="13" spans="1:7" ht="23.25" customHeight="1">
      <c r="A13" s="15" t="s">
        <v>101</v>
      </c>
      <c r="B13" s="13" t="s">
        <v>224</v>
      </c>
      <c r="C13" s="11">
        <v>3750000</v>
      </c>
      <c r="D13" s="11">
        <v>3609000</v>
      </c>
      <c r="E13" s="11">
        <v>3609000</v>
      </c>
      <c r="F13" s="11">
        <f t="shared" si="0"/>
        <v>-141000</v>
      </c>
      <c r="G13" s="11"/>
    </row>
    <row r="14" spans="1:7" ht="23.25" customHeight="1">
      <c r="A14" s="15" t="s">
        <v>102</v>
      </c>
      <c r="B14" s="13" t="s">
        <v>225</v>
      </c>
      <c r="C14" s="11">
        <v>3750000</v>
      </c>
      <c r="D14" s="11">
        <v>3609000</v>
      </c>
      <c r="E14" s="11">
        <v>3609000</v>
      </c>
      <c r="F14" s="11">
        <f t="shared" si="0"/>
        <v>-141000</v>
      </c>
      <c r="G14" s="11"/>
    </row>
    <row r="15" spans="1:7" ht="23.25" customHeight="1">
      <c r="A15" s="15" t="s">
        <v>107</v>
      </c>
      <c r="B15" s="13" t="s">
        <v>230</v>
      </c>
      <c r="C15" s="11">
        <v>3750000</v>
      </c>
      <c r="D15" s="11">
        <v>3609000</v>
      </c>
      <c r="E15" s="11">
        <v>3609000</v>
      </c>
      <c r="F15" s="11">
        <f t="shared" si="0"/>
        <v>-141000</v>
      </c>
      <c r="G15" s="11"/>
    </row>
    <row r="16" spans="1:7" ht="23.25" customHeight="1">
      <c r="A16" s="15" t="s">
        <v>108</v>
      </c>
      <c r="B16" s="13" t="s">
        <v>231</v>
      </c>
      <c r="C16" s="11">
        <v>2887000</v>
      </c>
      <c r="D16" s="11">
        <v>2752000</v>
      </c>
      <c r="E16" s="11">
        <v>2752000</v>
      </c>
      <c r="F16" s="11">
        <f t="shared" si="0"/>
        <v>-135000</v>
      </c>
      <c r="G16" s="11"/>
    </row>
    <row r="17" spans="1:7" ht="23.25" customHeight="1">
      <c r="A17" s="15" t="s">
        <v>109</v>
      </c>
      <c r="B17" s="13" t="s">
        <v>232</v>
      </c>
      <c r="C17" s="11">
        <v>2477000</v>
      </c>
      <c r="D17" s="11">
        <v>2319000</v>
      </c>
      <c r="E17" s="11">
        <v>2319000</v>
      </c>
      <c r="F17" s="11">
        <f t="shared" si="0"/>
        <v>-158000</v>
      </c>
      <c r="G17" s="11"/>
    </row>
    <row r="18" spans="1:7" ht="23.25" customHeight="1">
      <c r="A18" s="15" t="s">
        <v>110</v>
      </c>
      <c r="B18" s="13" t="s">
        <v>233</v>
      </c>
      <c r="C18" s="11">
        <v>954000</v>
      </c>
      <c r="D18" s="11">
        <v>906000</v>
      </c>
      <c r="E18" s="11">
        <v>906000</v>
      </c>
      <c r="F18" s="11">
        <f t="shared" si="0"/>
        <v>-48000</v>
      </c>
      <c r="G18" s="11"/>
    </row>
    <row r="19" spans="1:7" ht="23.25" customHeight="1">
      <c r="A19" s="15" t="s">
        <v>111</v>
      </c>
      <c r="B19" s="13" t="s">
        <v>234</v>
      </c>
      <c r="C19" s="11">
        <v>3750000</v>
      </c>
      <c r="D19" s="11">
        <v>3609000</v>
      </c>
      <c r="E19" s="11">
        <v>3609000</v>
      </c>
      <c r="F19" s="11">
        <f t="shared" si="0"/>
        <v>-141000</v>
      </c>
      <c r="G19" s="11"/>
    </row>
    <row r="20" spans="1:7" ht="23.25" customHeight="1">
      <c r="A20" s="15" t="s">
        <v>112</v>
      </c>
      <c r="B20" s="13" t="s">
        <v>235</v>
      </c>
      <c r="C20" s="11">
        <v>4289000</v>
      </c>
      <c r="D20" s="11">
        <v>4117000</v>
      </c>
      <c r="E20" s="11">
        <v>4117000</v>
      </c>
      <c r="F20" s="11">
        <f t="shared" si="0"/>
        <v>-172000</v>
      </c>
      <c r="G20" s="11"/>
    </row>
    <row r="21" spans="1:7" ht="23.25" customHeight="1">
      <c r="A21" s="15" t="s">
        <v>113</v>
      </c>
      <c r="B21" s="13" t="s">
        <v>236</v>
      </c>
      <c r="C21" s="11">
        <v>2887000</v>
      </c>
      <c r="D21" s="11">
        <v>2752000</v>
      </c>
      <c r="E21" s="11">
        <v>2752000</v>
      </c>
      <c r="F21" s="11">
        <f t="shared" si="0"/>
        <v>-135000</v>
      </c>
      <c r="G21" s="11"/>
    </row>
    <row r="22" spans="1:7" ht="23.25" customHeight="1">
      <c r="A22" s="15" t="s">
        <v>114</v>
      </c>
      <c r="B22" s="13" t="s">
        <v>237</v>
      </c>
      <c r="C22" s="11">
        <v>3746000</v>
      </c>
      <c r="D22" s="11">
        <v>3611000</v>
      </c>
      <c r="E22" s="11">
        <v>3611000</v>
      </c>
      <c r="F22" s="11">
        <f t="shared" si="0"/>
        <v>-135000</v>
      </c>
      <c r="G22" s="11"/>
    </row>
    <row r="23" spans="1:7" ht="23.25" customHeight="1">
      <c r="A23" s="15" t="s">
        <v>115</v>
      </c>
      <c r="B23" s="13" t="s">
        <v>238</v>
      </c>
      <c r="C23" s="11"/>
      <c r="D23" s="11"/>
      <c r="E23" s="11">
        <v>1500000</v>
      </c>
      <c r="F23" s="11">
        <f t="shared" si="0"/>
        <v>1500000</v>
      </c>
      <c r="G23" s="11"/>
    </row>
    <row r="24" spans="1:7" ht="23.25" customHeight="1">
      <c r="A24" s="15" t="s">
        <v>116</v>
      </c>
      <c r="B24" s="13" t="s">
        <v>239</v>
      </c>
      <c r="C24" s="11">
        <v>2562000</v>
      </c>
      <c r="D24" s="11">
        <v>2461000</v>
      </c>
      <c r="E24" s="11">
        <v>2461000</v>
      </c>
      <c r="F24" s="11">
        <f t="shared" si="0"/>
        <v>-101000</v>
      </c>
      <c r="G24" s="11"/>
    </row>
    <row r="25" spans="1:7" ht="23.25" customHeight="1">
      <c r="A25" s="15" t="s">
        <v>117</v>
      </c>
      <c r="B25" s="13" t="s">
        <v>240</v>
      </c>
      <c r="C25" s="11">
        <v>3750000</v>
      </c>
      <c r="D25" s="11">
        <v>3609000</v>
      </c>
      <c r="E25" s="11">
        <v>3609000</v>
      </c>
      <c r="F25" s="11">
        <f t="shared" si="0"/>
        <v>-141000</v>
      </c>
      <c r="G25" s="11"/>
    </row>
    <row r="26" spans="1:7" ht="23.25" customHeight="1">
      <c r="A26" s="15" t="s">
        <v>118</v>
      </c>
      <c r="B26" s="13" t="s">
        <v>241</v>
      </c>
      <c r="C26" s="11">
        <v>2562000</v>
      </c>
      <c r="D26" s="11">
        <v>2461000</v>
      </c>
      <c r="E26" s="11">
        <v>2461000</v>
      </c>
      <c r="F26" s="11">
        <f t="shared" si="0"/>
        <v>-101000</v>
      </c>
      <c r="G26" s="11"/>
    </row>
    <row r="27" spans="1:7" ht="23.25" customHeight="1">
      <c r="A27" s="15" t="s">
        <v>119</v>
      </c>
      <c r="B27" s="13" t="s">
        <v>242</v>
      </c>
      <c r="C27" s="11">
        <v>3985000</v>
      </c>
      <c r="D27" s="11">
        <v>3850000</v>
      </c>
      <c r="E27" s="11">
        <v>3850000</v>
      </c>
      <c r="F27" s="11">
        <f t="shared" si="0"/>
        <v>-135000</v>
      </c>
      <c r="G27" s="11"/>
    </row>
    <row r="28" spans="1:7" ht="23.25" customHeight="1">
      <c r="A28" s="15" t="s">
        <v>120</v>
      </c>
      <c r="B28" s="13" t="s">
        <v>243</v>
      </c>
      <c r="C28" s="11">
        <v>3750000</v>
      </c>
      <c r="D28" s="11">
        <v>3609000</v>
      </c>
      <c r="E28" s="11">
        <v>3609000</v>
      </c>
      <c r="F28" s="11">
        <f t="shared" si="0"/>
        <v>-141000</v>
      </c>
      <c r="G28" s="11"/>
    </row>
    <row r="29" spans="1:7" ht="23.25" customHeight="1">
      <c r="A29" s="15" t="s">
        <v>121</v>
      </c>
      <c r="B29" s="13" t="s">
        <v>244</v>
      </c>
      <c r="C29" s="11">
        <v>2887000</v>
      </c>
      <c r="D29" s="11">
        <v>2752000</v>
      </c>
      <c r="E29" s="11">
        <v>2752000</v>
      </c>
      <c r="F29" s="11">
        <f t="shared" si="0"/>
        <v>-135000</v>
      </c>
      <c r="G29" s="11"/>
    </row>
    <row r="30" spans="1:7" ht="35.25" customHeight="1">
      <c r="A30" s="15" t="s">
        <v>122</v>
      </c>
      <c r="B30" s="13" t="s">
        <v>245</v>
      </c>
      <c r="C30" s="11">
        <v>3750000</v>
      </c>
      <c r="D30" s="11">
        <v>3609000</v>
      </c>
      <c r="E30" s="11">
        <v>3609000</v>
      </c>
      <c r="F30" s="11">
        <f t="shared" si="0"/>
        <v>-141000</v>
      </c>
      <c r="G30" s="11"/>
    </row>
    <row r="31" spans="1:7" ht="23.25" customHeight="1">
      <c r="A31" s="15" t="s">
        <v>123</v>
      </c>
      <c r="B31" s="13" t="s">
        <v>246</v>
      </c>
      <c r="C31" s="11">
        <v>4523000</v>
      </c>
      <c r="D31" s="11">
        <v>4335000</v>
      </c>
      <c r="E31" s="11">
        <v>4335000</v>
      </c>
      <c r="F31" s="11">
        <f t="shared" si="0"/>
        <v>-188000</v>
      </c>
      <c r="G31" s="11"/>
    </row>
    <row r="32" spans="1:7" ht="23.25" customHeight="1">
      <c r="A32" s="15" t="s">
        <v>124</v>
      </c>
      <c r="B32" s="13" t="s">
        <v>247</v>
      </c>
      <c r="C32" s="11">
        <v>4027000</v>
      </c>
      <c r="D32" s="11">
        <v>3839000</v>
      </c>
      <c r="E32" s="11">
        <v>3839000</v>
      </c>
      <c r="F32" s="11">
        <f t="shared" si="0"/>
        <v>-188000</v>
      </c>
      <c r="G32" s="11"/>
    </row>
    <row r="33" spans="1:7" ht="23.25" customHeight="1">
      <c r="A33" s="15" t="s">
        <v>125</v>
      </c>
      <c r="B33" s="13" t="s">
        <v>248</v>
      </c>
      <c r="C33" s="11">
        <v>1751000</v>
      </c>
      <c r="D33" s="11">
        <v>1684000</v>
      </c>
      <c r="E33" s="11">
        <v>1684000</v>
      </c>
      <c r="F33" s="11">
        <f t="shared" si="0"/>
        <v>-67000</v>
      </c>
      <c r="G33" s="11"/>
    </row>
    <row r="34" spans="1:7" ht="23.25" customHeight="1">
      <c r="A34" s="15" t="s">
        <v>126</v>
      </c>
      <c r="B34" s="13" t="s">
        <v>249</v>
      </c>
      <c r="C34" s="11">
        <v>4670000</v>
      </c>
      <c r="D34" s="11">
        <v>4482000</v>
      </c>
      <c r="E34" s="11">
        <v>4482000</v>
      </c>
      <c r="F34" s="11">
        <f t="shared" si="0"/>
        <v>-188000</v>
      </c>
      <c r="G34" s="11"/>
    </row>
    <row r="35" spans="1:7" ht="23.25" customHeight="1">
      <c r="A35" s="15" t="s">
        <v>127</v>
      </c>
      <c r="B35" s="13" t="s">
        <v>250</v>
      </c>
      <c r="C35" s="11">
        <v>3750000</v>
      </c>
      <c r="D35" s="11">
        <v>3609000</v>
      </c>
      <c r="E35" s="11">
        <v>3609000</v>
      </c>
      <c r="F35" s="11">
        <f t="shared" si="0"/>
        <v>-141000</v>
      </c>
      <c r="G35" s="11"/>
    </row>
    <row r="36" spans="1:7" s="16" customFormat="1" ht="23.25" customHeight="1">
      <c r="A36" s="8" t="s">
        <v>754</v>
      </c>
      <c r="B36" s="13" t="s">
        <v>485</v>
      </c>
      <c r="C36" s="11">
        <v>705000</v>
      </c>
      <c r="D36" s="11">
        <v>679000</v>
      </c>
      <c r="E36" s="11">
        <v>679000</v>
      </c>
      <c r="F36" s="11">
        <f t="shared" si="0"/>
        <v>-26000</v>
      </c>
      <c r="G36" s="11"/>
    </row>
    <row r="37" spans="1:7" s="16" customFormat="1" ht="23.25" customHeight="1">
      <c r="A37" s="8" t="s">
        <v>755</v>
      </c>
      <c r="B37" s="13" t="s">
        <v>486</v>
      </c>
      <c r="C37" s="11">
        <v>705000</v>
      </c>
      <c r="D37" s="11">
        <v>679000</v>
      </c>
      <c r="E37" s="11">
        <v>679000</v>
      </c>
      <c r="F37" s="11">
        <f t="shared" si="0"/>
        <v>-26000</v>
      </c>
      <c r="G37" s="11"/>
    </row>
    <row r="38" spans="1:7" s="16" customFormat="1" ht="23.25" customHeight="1">
      <c r="A38" s="8" t="s">
        <v>756</v>
      </c>
      <c r="B38" s="13" t="s">
        <v>487</v>
      </c>
      <c r="C38" s="11">
        <v>705000</v>
      </c>
      <c r="D38" s="11">
        <v>679000</v>
      </c>
      <c r="E38" s="11">
        <v>679000</v>
      </c>
      <c r="F38" s="11">
        <f t="shared" si="0"/>
        <v>-26000</v>
      </c>
      <c r="G38" s="11"/>
    </row>
    <row r="39" spans="1:7" s="16" customFormat="1" ht="23.25" customHeight="1">
      <c r="A39" s="8" t="s">
        <v>757</v>
      </c>
      <c r="B39" s="13" t="s">
        <v>488</v>
      </c>
      <c r="C39" s="11">
        <v>724000</v>
      </c>
      <c r="D39" s="11">
        <v>689000</v>
      </c>
      <c r="E39" s="11">
        <v>689000</v>
      </c>
      <c r="F39" s="11">
        <f t="shared" si="0"/>
        <v>-35000</v>
      </c>
      <c r="G39" s="11"/>
    </row>
    <row r="40" spans="1:7" s="16" customFormat="1" ht="23.25" customHeight="1">
      <c r="A40" s="8" t="s">
        <v>758</v>
      </c>
      <c r="B40" s="13" t="s">
        <v>489</v>
      </c>
      <c r="C40" s="11">
        <v>1234000</v>
      </c>
      <c r="D40" s="11">
        <v>1200000</v>
      </c>
      <c r="E40" s="11">
        <v>1200000</v>
      </c>
      <c r="F40" s="11">
        <f t="shared" si="0"/>
        <v>-34000</v>
      </c>
      <c r="G40" s="11"/>
    </row>
    <row r="41" spans="1:7" s="16" customFormat="1" ht="23.25" customHeight="1">
      <c r="A41" s="8" t="s">
        <v>759</v>
      </c>
      <c r="B41" s="13" t="s">
        <v>490</v>
      </c>
      <c r="C41" s="11">
        <v>1334000</v>
      </c>
      <c r="D41" s="11">
        <v>1314000</v>
      </c>
      <c r="E41" s="11">
        <v>1314000</v>
      </c>
      <c r="F41" s="11">
        <f t="shared" si="0"/>
        <v>-20000</v>
      </c>
      <c r="G41" s="11"/>
    </row>
    <row r="42" spans="1:7" s="16" customFormat="1" ht="23.25" customHeight="1">
      <c r="A42" s="8" t="s">
        <v>760</v>
      </c>
      <c r="B42" s="13" t="s">
        <v>491</v>
      </c>
      <c r="C42" s="11">
        <v>834000</v>
      </c>
      <c r="D42" s="11">
        <v>819000</v>
      </c>
      <c r="E42" s="11">
        <v>819000</v>
      </c>
      <c r="F42" s="11">
        <f t="shared" si="0"/>
        <v>-15000</v>
      </c>
      <c r="G42" s="11"/>
    </row>
    <row r="43" spans="1:7" ht="23.25" customHeight="1">
      <c r="A43" s="15" t="s">
        <v>134</v>
      </c>
      <c r="B43" s="13" t="s">
        <v>252</v>
      </c>
      <c r="C43" s="11">
        <v>705000</v>
      </c>
      <c r="D43" s="11" t="s">
        <v>968</v>
      </c>
      <c r="E43" s="11">
        <v>679000</v>
      </c>
      <c r="F43" s="11">
        <f t="shared" si="0"/>
        <v>-26000</v>
      </c>
      <c r="G43" s="11"/>
    </row>
    <row r="44" spans="1:7" ht="23.25" customHeight="1">
      <c r="A44" s="15" t="s">
        <v>135</v>
      </c>
      <c r="B44" s="13" t="s">
        <v>252</v>
      </c>
      <c r="C44" s="11">
        <v>1126000</v>
      </c>
      <c r="D44" s="11"/>
      <c r="E44" s="11">
        <v>1094000</v>
      </c>
      <c r="F44" s="11">
        <f t="shared" si="0"/>
        <v>-32000</v>
      </c>
      <c r="G44" s="11"/>
    </row>
    <row r="45" spans="1:7" ht="23.25" customHeight="1">
      <c r="A45" s="15" t="s">
        <v>136</v>
      </c>
      <c r="B45" s="13" t="s">
        <v>253</v>
      </c>
      <c r="C45" s="11">
        <v>4151000</v>
      </c>
      <c r="D45" s="11">
        <v>3963000</v>
      </c>
      <c r="E45" s="11">
        <v>3963000</v>
      </c>
      <c r="F45" s="11">
        <f t="shared" si="0"/>
        <v>-188000</v>
      </c>
      <c r="G45" s="11"/>
    </row>
    <row r="46" spans="1:7" ht="23.25" customHeight="1">
      <c r="A46" s="15" t="s">
        <v>137</v>
      </c>
      <c r="B46" s="13" t="s">
        <v>254</v>
      </c>
      <c r="C46" s="11">
        <v>3579000</v>
      </c>
      <c r="D46" s="11">
        <v>3414000</v>
      </c>
      <c r="E46" s="11">
        <v>3414000</v>
      </c>
      <c r="F46" s="11">
        <f t="shared" si="0"/>
        <v>-165000</v>
      </c>
      <c r="G46" s="11"/>
    </row>
    <row r="47" spans="1:7" ht="23.25" customHeight="1">
      <c r="A47" s="15" t="s">
        <v>138</v>
      </c>
      <c r="B47" s="13" t="s">
        <v>255</v>
      </c>
      <c r="C47" s="11">
        <v>3579000</v>
      </c>
      <c r="D47" s="11">
        <v>3414000</v>
      </c>
      <c r="E47" s="11">
        <v>3414000</v>
      </c>
      <c r="F47" s="11">
        <f t="shared" si="0"/>
        <v>-165000</v>
      </c>
      <c r="G47" s="11"/>
    </row>
    <row r="48" spans="1:7" ht="23.25" customHeight="1">
      <c r="A48" s="15" t="s">
        <v>139</v>
      </c>
      <c r="B48" s="13" t="s">
        <v>256</v>
      </c>
      <c r="C48" s="11">
        <v>2562000</v>
      </c>
      <c r="D48" s="11">
        <v>2461000</v>
      </c>
      <c r="E48" s="11">
        <v>2461000</v>
      </c>
      <c r="F48" s="11">
        <f t="shared" si="0"/>
        <v>-101000</v>
      </c>
      <c r="G48" s="11"/>
    </row>
    <row r="49" spans="1:7" ht="23.25" customHeight="1">
      <c r="A49" s="15" t="s">
        <v>140</v>
      </c>
      <c r="B49" s="13" t="s">
        <v>257</v>
      </c>
      <c r="C49" s="11">
        <v>4472000</v>
      </c>
      <c r="D49" s="11">
        <v>4284000</v>
      </c>
      <c r="E49" s="11">
        <v>4284000</v>
      </c>
      <c r="F49" s="11">
        <f t="shared" si="0"/>
        <v>-188000</v>
      </c>
      <c r="G49" s="11"/>
    </row>
    <row r="50" spans="1:7" ht="23.25" customHeight="1">
      <c r="A50" s="15" t="s">
        <v>141</v>
      </c>
      <c r="B50" s="13" t="s">
        <v>258</v>
      </c>
      <c r="C50" s="11">
        <v>3741000</v>
      </c>
      <c r="D50" s="11">
        <v>3640000</v>
      </c>
      <c r="E50" s="11">
        <v>3640000</v>
      </c>
      <c r="F50" s="11">
        <f t="shared" si="0"/>
        <v>-101000</v>
      </c>
      <c r="G50" s="11"/>
    </row>
    <row r="51" spans="1:7" ht="23.25" customHeight="1">
      <c r="A51" s="15" t="s">
        <v>142</v>
      </c>
      <c r="B51" s="13" t="s">
        <v>259</v>
      </c>
      <c r="C51" s="11">
        <v>2887000</v>
      </c>
      <c r="D51" s="11">
        <v>2752000</v>
      </c>
      <c r="E51" s="11">
        <v>2752000</v>
      </c>
      <c r="F51" s="11">
        <f t="shared" si="0"/>
        <v>-135000</v>
      </c>
      <c r="G51" s="11"/>
    </row>
    <row r="52" spans="1:7" ht="23.25" customHeight="1">
      <c r="A52" s="15" t="s">
        <v>143</v>
      </c>
      <c r="B52" s="13" t="s">
        <v>260</v>
      </c>
      <c r="C52" s="11">
        <v>3579000</v>
      </c>
      <c r="D52" s="11">
        <v>3414000</v>
      </c>
      <c r="E52" s="11">
        <v>3414000</v>
      </c>
      <c r="F52" s="11">
        <f t="shared" si="0"/>
        <v>-165000</v>
      </c>
      <c r="G52" s="11"/>
    </row>
    <row r="53" spans="1:7" ht="23.25" customHeight="1">
      <c r="A53" s="15" t="s">
        <v>144</v>
      </c>
      <c r="B53" s="13" t="s">
        <v>261</v>
      </c>
      <c r="C53" s="11">
        <v>2498000</v>
      </c>
      <c r="D53" s="11">
        <v>2416000</v>
      </c>
      <c r="E53" s="11">
        <v>2416000</v>
      </c>
      <c r="F53" s="11">
        <f t="shared" si="0"/>
        <v>-82000</v>
      </c>
      <c r="G53" s="11"/>
    </row>
    <row r="54" spans="1:7" ht="23.25" customHeight="1">
      <c r="A54" s="15" t="s">
        <v>145</v>
      </c>
      <c r="B54" s="13" t="s">
        <v>262</v>
      </c>
      <c r="C54" s="11">
        <v>2498000</v>
      </c>
      <c r="D54" s="11">
        <v>2416000</v>
      </c>
      <c r="E54" s="11">
        <v>2416000</v>
      </c>
      <c r="F54" s="11">
        <f t="shared" si="0"/>
        <v>-82000</v>
      </c>
      <c r="G54" s="11"/>
    </row>
    <row r="55" spans="1:7" ht="23.25" customHeight="1">
      <c r="A55" s="15" t="s">
        <v>146</v>
      </c>
      <c r="B55" s="13" t="s">
        <v>263</v>
      </c>
      <c r="C55" s="11">
        <v>2498000</v>
      </c>
      <c r="D55" s="11">
        <v>2416000</v>
      </c>
      <c r="E55" s="11">
        <v>2416000</v>
      </c>
      <c r="F55" s="11">
        <f t="shared" si="0"/>
        <v>-82000</v>
      </c>
      <c r="G55" s="11"/>
    </row>
    <row r="56" spans="1:7" ht="23.25" customHeight="1">
      <c r="A56" s="15" t="s">
        <v>147</v>
      </c>
      <c r="B56" s="13" t="s">
        <v>264</v>
      </c>
      <c r="C56" s="11">
        <v>2832000</v>
      </c>
      <c r="D56" s="11">
        <v>2709000</v>
      </c>
      <c r="E56" s="11">
        <v>2709000</v>
      </c>
      <c r="F56" s="11">
        <f t="shared" si="0"/>
        <v>-123000</v>
      </c>
      <c r="G56" s="11"/>
    </row>
    <row r="57" spans="1:7" ht="23.25" customHeight="1">
      <c r="A57" s="15" t="s">
        <v>148</v>
      </c>
      <c r="B57" s="13" t="s">
        <v>265</v>
      </c>
      <c r="C57" s="11">
        <v>4670000</v>
      </c>
      <c r="D57" s="11">
        <v>4482000</v>
      </c>
      <c r="E57" s="11">
        <v>4482000</v>
      </c>
      <c r="F57" s="11">
        <f t="shared" si="0"/>
        <v>-188000</v>
      </c>
      <c r="G57" s="11"/>
    </row>
    <row r="58" spans="1:7" ht="23.25" customHeight="1">
      <c r="A58" s="15" t="s">
        <v>149</v>
      </c>
      <c r="B58" s="13" t="s">
        <v>266</v>
      </c>
      <c r="C58" s="11">
        <v>4670000</v>
      </c>
      <c r="D58" s="11">
        <v>4482000</v>
      </c>
      <c r="E58" s="11">
        <v>4482000</v>
      </c>
      <c r="F58" s="11">
        <f t="shared" si="0"/>
        <v>-188000</v>
      </c>
      <c r="G58" s="11"/>
    </row>
    <row r="59" spans="1:7" ht="23.25" customHeight="1">
      <c r="A59" s="15" t="s">
        <v>150</v>
      </c>
      <c r="B59" s="13" t="s">
        <v>267</v>
      </c>
      <c r="C59" s="11">
        <v>2562000</v>
      </c>
      <c r="D59" s="11">
        <v>2461000</v>
      </c>
      <c r="E59" s="11">
        <v>2461000</v>
      </c>
      <c r="F59" s="11">
        <f t="shared" si="0"/>
        <v>-101000</v>
      </c>
      <c r="G59" s="11"/>
    </row>
    <row r="60" spans="1:7" ht="23.25" customHeight="1">
      <c r="A60" s="15" t="s">
        <v>151</v>
      </c>
      <c r="B60" s="13" t="s">
        <v>268</v>
      </c>
      <c r="C60" s="11">
        <v>1965000</v>
      </c>
      <c r="D60" s="11">
        <v>1793000</v>
      </c>
      <c r="E60" s="11">
        <v>1793000</v>
      </c>
      <c r="F60" s="11">
        <f t="shared" si="0"/>
        <v>-172000</v>
      </c>
      <c r="G60" s="11"/>
    </row>
    <row r="61" spans="1:7" ht="23.25" customHeight="1">
      <c r="A61" s="15" t="s">
        <v>152</v>
      </c>
      <c r="B61" s="13" t="s">
        <v>269</v>
      </c>
      <c r="C61" s="11">
        <v>3985000</v>
      </c>
      <c r="D61" s="11">
        <v>3850000</v>
      </c>
      <c r="E61" s="11">
        <v>3850000</v>
      </c>
      <c r="F61" s="11">
        <f t="shared" si="0"/>
        <v>-135000</v>
      </c>
      <c r="G61" s="11"/>
    </row>
    <row r="62" spans="1:7" ht="23.25" customHeight="1">
      <c r="A62" s="15" t="s">
        <v>153</v>
      </c>
      <c r="B62" s="13" t="s">
        <v>270</v>
      </c>
      <c r="C62" s="11">
        <v>1334000</v>
      </c>
      <c r="D62" s="11">
        <v>1314000</v>
      </c>
      <c r="E62" s="11">
        <v>1314000</v>
      </c>
      <c r="F62" s="11">
        <f t="shared" si="0"/>
        <v>-20000</v>
      </c>
      <c r="G62" s="11"/>
    </row>
    <row r="63" spans="1:7" ht="23.25" customHeight="1">
      <c r="A63" s="15" t="s">
        <v>154</v>
      </c>
      <c r="B63" s="13" t="s">
        <v>270</v>
      </c>
      <c r="C63" s="11">
        <v>834000</v>
      </c>
      <c r="D63" s="11">
        <v>819000</v>
      </c>
      <c r="E63" s="11">
        <v>819000</v>
      </c>
      <c r="F63" s="11">
        <f t="shared" si="0"/>
        <v>-15000</v>
      </c>
      <c r="G63" s="11"/>
    </row>
    <row r="64" spans="1:7" ht="23.25" customHeight="1">
      <c r="A64" s="15" t="s">
        <v>155</v>
      </c>
      <c r="B64" s="13" t="s">
        <v>271</v>
      </c>
      <c r="C64" s="11">
        <v>3750000</v>
      </c>
      <c r="D64" s="11">
        <v>3609000</v>
      </c>
      <c r="E64" s="11">
        <v>3609000</v>
      </c>
      <c r="F64" s="11">
        <f t="shared" si="0"/>
        <v>-141000</v>
      </c>
      <c r="G64" s="11"/>
    </row>
    <row r="65" spans="1:7" ht="23.25" customHeight="1">
      <c r="A65" s="15" t="s">
        <v>156</v>
      </c>
      <c r="B65" s="13" t="s">
        <v>272</v>
      </c>
      <c r="C65" s="11">
        <v>3750000</v>
      </c>
      <c r="D65" s="11">
        <v>3609000</v>
      </c>
      <c r="E65" s="11">
        <v>3609000</v>
      </c>
      <c r="F65" s="11">
        <f t="shared" si="0"/>
        <v>-141000</v>
      </c>
      <c r="G65" s="11"/>
    </row>
    <row r="66" spans="1:7" ht="23.25" customHeight="1">
      <c r="A66" s="15" t="s">
        <v>157</v>
      </c>
      <c r="B66" s="13" t="s">
        <v>273</v>
      </c>
      <c r="C66" s="11">
        <v>3750000</v>
      </c>
      <c r="D66" s="11">
        <v>3609000</v>
      </c>
      <c r="E66" s="11">
        <v>3609000</v>
      </c>
      <c r="F66" s="11">
        <f t="shared" ref="F66:F129" si="1">E66-C66</f>
        <v>-141000</v>
      </c>
      <c r="G66" s="11"/>
    </row>
    <row r="67" spans="1:7" ht="23.25" customHeight="1">
      <c r="A67" s="15" t="s">
        <v>158</v>
      </c>
      <c r="B67" s="13" t="s">
        <v>274</v>
      </c>
      <c r="C67" s="11">
        <v>3750000</v>
      </c>
      <c r="D67" s="11">
        <v>3609000</v>
      </c>
      <c r="E67" s="11">
        <v>3609000</v>
      </c>
      <c r="F67" s="11">
        <f t="shared" si="1"/>
        <v>-141000</v>
      </c>
      <c r="G67" s="11"/>
    </row>
    <row r="68" spans="1:7" ht="40.5" customHeight="1">
      <c r="A68" s="15" t="s">
        <v>159</v>
      </c>
      <c r="B68" s="13" t="s">
        <v>275</v>
      </c>
      <c r="C68" s="11">
        <v>559000</v>
      </c>
      <c r="D68" s="11">
        <v>533000</v>
      </c>
      <c r="E68" s="11">
        <v>533000</v>
      </c>
      <c r="F68" s="11">
        <f t="shared" si="1"/>
        <v>-26000</v>
      </c>
      <c r="G68" s="11"/>
    </row>
    <row r="69" spans="1:7" ht="37.5" customHeight="1">
      <c r="A69" s="15" t="s">
        <v>160</v>
      </c>
      <c r="B69" s="13" t="s">
        <v>276</v>
      </c>
      <c r="C69" s="11">
        <v>559000</v>
      </c>
      <c r="D69" s="11">
        <v>533000</v>
      </c>
      <c r="E69" s="11">
        <v>533000</v>
      </c>
      <c r="F69" s="11">
        <f t="shared" si="1"/>
        <v>-26000</v>
      </c>
      <c r="G69" s="11"/>
    </row>
    <row r="70" spans="1:7" ht="35.25" customHeight="1">
      <c r="A70" s="15" t="s">
        <v>161</v>
      </c>
      <c r="B70" s="13" t="s">
        <v>277</v>
      </c>
      <c r="C70" s="11">
        <v>3750000</v>
      </c>
      <c r="D70" s="11">
        <v>3609000</v>
      </c>
      <c r="E70" s="11">
        <v>3609000</v>
      </c>
      <c r="F70" s="11">
        <f t="shared" si="1"/>
        <v>-141000</v>
      </c>
      <c r="G70" s="11"/>
    </row>
    <row r="71" spans="1:7" ht="23.25" customHeight="1">
      <c r="A71" s="15" t="s">
        <v>162</v>
      </c>
      <c r="B71" s="13" t="s">
        <v>224</v>
      </c>
      <c r="C71" s="11">
        <v>3750000</v>
      </c>
      <c r="D71" s="11">
        <v>3609000</v>
      </c>
      <c r="E71" s="11">
        <v>3609000</v>
      </c>
      <c r="F71" s="11">
        <f t="shared" si="1"/>
        <v>-141000</v>
      </c>
      <c r="G71" s="11"/>
    </row>
    <row r="72" spans="1:7" ht="38.25" customHeight="1">
      <c r="A72" s="15" t="s">
        <v>163</v>
      </c>
      <c r="B72" s="13" t="s">
        <v>278</v>
      </c>
      <c r="C72" s="11">
        <v>2562000</v>
      </c>
      <c r="D72" s="11">
        <v>2461000</v>
      </c>
      <c r="E72" s="11">
        <v>2461000</v>
      </c>
      <c r="F72" s="11">
        <f t="shared" si="1"/>
        <v>-101000</v>
      </c>
      <c r="G72" s="11"/>
    </row>
    <row r="73" spans="1:7" ht="23.25" customHeight="1">
      <c r="A73" s="15" t="s">
        <v>164</v>
      </c>
      <c r="B73" s="13" t="s">
        <v>279</v>
      </c>
      <c r="C73" s="11">
        <v>2564000</v>
      </c>
      <c r="D73" s="11">
        <v>2460000</v>
      </c>
      <c r="E73" s="11">
        <v>2460000</v>
      </c>
      <c r="F73" s="11">
        <f t="shared" si="1"/>
        <v>-104000</v>
      </c>
      <c r="G73" s="11"/>
    </row>
    <row r="74" spans="1:7" ht="23.25" customHeight="1">
      <c r="A74" s="15" t="s">
        <v>165</v>
      </c>
      <c r="B74" s="13" t="s">
        <v>280</v>
      </c>
      <c r="C74" s="11">
        <v>3093000</v>
      </c>
      <c r="D74" s="11">
        <v>2958000</v>
      </c>
      <c r="E74" s="11">
        <v>2958000</v>
      </c>
      <c r="F74" s="11">
        <f t="shared" si="1"/>
        <v>-135000</v>
      </c>
      <c r="G74" s="11"/>
    </row>
    <row r="75" spans="1:7" ht="23.25" customHeight="1">
      <c r="A75" s="15" t="s">
        <v>166</v>
      </c>
      <c r="B75" s="13" t="s">
        <v>281</v>
      </c>
      <c r="C75" s="11">
        <v>4963000</v>
      </c>
      <c r="D75" s="11">
        <v>4791000</v>
      </c>
      <c r="E75" s="11">
        <v>4791000</v>
      </c>
      <c r="F75" s="11">
        <f t="shared" si="1"/>
        <v>-172000</v>
      </c>
      <c r="G75" s="11"/>
    </row>
    <row r="76" spans="1:7" ht="23.25" customHeight="1">
      <c r="A76" s="15" t="s">
        <v>167</v>
      </c>
      <c r="B76" s="13" t="s">
        <v>282</v>
      </c>
      <c r="C76" s="11">
        <v>6575000</v>
      </c>
      <c r="D76" s="11">
        <v>6294000</v>
      </c>
      <c r="E76" s="11">
        <v>6294000</v>
      </c>
      <c r="F76" s="11">
        <f t="shared" si="1"/>
        <v>-281000</v>
      </c>
      <c r="G76" s="11"/>
    </row>
    <row r="77" spans="1:7" ht="23.25" customHeight="1">
      <c r="A77" s="15" t="s">
        <v>168</v>
      </c>
      <c r="B77" s="13" t="s">
        <v>283</v>
      </c>
      <c r="C77" s="11">
        <v>2167000</v>
      </c>
      <c r="D77" s="11">
        <v>2061000</v>
      </c>
      <c r="E77" s="11">
        <v>2061000</v>
      </c>
      <c r="F77" s="11">
        <f t="shared" si="1"/>
        <v>-106000</v>
      </c>
      <c r="G77" s="11"/>
    </row>
    <row r="78" spans="1:7" ht="23.25" customHeight="1">
      <c r="A78" s="15" t="s">
        <v>169</v>
      </c>
      <c r="B78" s="13" t="s">
        <v>284</v>
      </c>
      <c r="C78" s="11">
        <v>5528000</v>
      </c>
      <c r="D78" s="11">
        <v>5352000</v>
      </c>
      <c r="E78" s="11">
        <v>5352000</v>
      </c>
      <c r="F78" s="11">
        <f t="shared" si="1"/>
        <v>-176000</v>
      </c>
      <c r="G78" s="11"/>
    </row>
    <row r="79" spans="1:7" ht="23.25" customHeight="1">
      <c r="A79" s="15" t="s">
        <v>170</v>
      </c>
      <c r="B79" s="13" t="s">
        <v>285</v>
      </c>
      <c r="C79" s="11">
        <v>2167000</v>
      </c>
      <c r="D79" s="11">
        <v>2061000</v>
      </c>
      <c r="E79" s="11">
        <v>2061000</v>
      </c>
      <c r="F79" s="11">
        <f t="shared" si="1"/>
        <v>-106000</v>
      </c>
      <c r="G79" s="11"/>
    </row>
    <row r="80" spans="1:7" ht="23.25" customHeight="1">
      <c r="A80" s="15" t="s">
        <v>171</v>
      </c>
      <c r="B80" s="13" t="s">
        <v>286</v>
      </c>
      <c r="C80" s="11">
        <v>6575000</v>
      </c>
      <c r="D80" s="11">
        <v>6294000</v>
      </c>
      <c r="E80" s="11">
        <v>6294000</v>
      </c>
      <c r="F80" s="11">
        <f t="shared" si="1"/>
        <v>-281000</v>
      </c>
      <c r="G80" s="11"/>
    </row>
    <row r="81" spans="1:7" ht="36.75" customHeight="1">
      <c r="A81" s="15" t="s">
        <v>172</v>
      </c>
      <c r="B81" s="13" t="s">
        <v>287</v>
      </c>
      <c r="C81" s="11">
        <v>5071000</v>
      </c>
      <c r="D81" s="11">
        <v>4899000</v>
      </c>
      <c r="E81" s="11">
        <v>4899000</v>
      </c>
      <c r="F81" s="11">
        <f t="shared" si="1"/>
        <v>-172000</v>
      </c>
      <c r="G81" s="11"/>
    </row>
    <row r="82" spans="1:7" ht="23.25" customHeight="1">
      <c r="A82" s="15" t="s">
        <v>173</v>
      </c>
      <c r="B82" s="13" t="s">
        <v>288</v>
      </c>
      <c r="C82" s="11">
        <v>5071000</v>
      </c>
      <c r="D82" s="11">
        <v>4899000</v>
      </c>
      <c r="E82" s="11">
        <v>4899000</v>
      </c>
      <c r="F82" s="11">
        <f t="shared" si="1"/>
        <v>-172000</v>
      </c>
      <c r="G82" s="11"/>
    </row>
    <row r="83" spans="1:7" ht="23.25" customHeight="1">
      <c r="A83" s="15" t="s">
        <v>174</v>
      </c>
      <c r="B83" s="13" t="s">
        <v>289</v>
      </c>
      <c r="C83" s="11">
        <v>2514000</v>
      </c>
      <c r="D83" s="11">
        <v>2447000</v>
      </c>
      <c r="E83" s="11">
        <v>2447000</v>
      </c>
      <c r="F83" s="11">
        <f t="shared" si="1"/>
        <v>-67000</v>
      </c>
      <c r="G83" s="11"/>
    </row>
    <row r="84" spans="1:7" ht="23.25" customHeight="1">
      <c r="A84" s="15" t="s">
        <v>175</v>
      </c>
      <c r="B84" s="13" t="s">
        <v>290</v>
      </c>
      <c r="C84" s="11">
        <v>5071000</v>
      </c>
      <c r="D84" s="11">
        <v>4899000</v>
      </c>
      <c r="E84" s="11">
        <v>4899000</v>
      </c>
      <c r="F84" s="11">
        <f t="shared" si="1"/>
        <v>-172000</v>
      </c>
      <c r="G84" s="11"/>
    </row>
    <row r="85" spans="1:7" ht="23.25" customHeight="1">
      <c r="A85" s="15" t="s">
        <v>176</v>
      </c>
      <c r="B85" s="13" t="s">
        <v>291</v>
      </c>
      <c r="C85" s="11">
        <v>5914000</v>
      </c>
      <c r="D85" s="11">
        <v>5742000</v>
      </c>
      <c r="E85" s="11">
        <v>5742000</v>
      </c>
      <c r="F85" s="11">
        <f t="shared" si="1"/>
        <v>-172000</v>
      </c>
      <c r="G85" s="11"/>
    </row>
    <row r="86" spans="1:7" ht="23.25" customHeight="1">
      <c r="A86" s="15" t="s">
        <v>177</v>
      </c>
      <c r="B86" s="13" t="s">
        <v>292</v>
      </c>
      <c r="C86" s="11">
        <v>2321000</v>
      </c>
      <c r="D86" s="11">
        <v>2254000</v>
      </c>
      <c r="E86" s="11">
        <v>2254000</v>
      </c>
      <c r="F86" s="11">
        <f t="shared" si="1"/>
        <v>-67000</v>
      </c>
      <c r="G86" s="11"/>
    </row>
    <row r="87" spans="1:7" ht="23.25" customHeight="1">
      <c r="A87" s="15" t="s">
        <v>178</v>
      </c>
      <c r="B87" s="13" t="s">
        <v>293</v>
      </c>
      <c r="C87" s="11">
        <v>2321000</v>
      </c>
      <c r="D87" s="11">
        <v>2254000</v>
      </c>
      <c r="E87" s="11">
        <v>2254000</v>
      </c>
      <c r="F87" s="11">
        <f t="shared" si="1"/>
        <v>-67000</v>
      </c>
      <c r="G87" s="11"/>
    </row>
    <row r="88" spans="1:7" ht="23.25" customHeight="1">
      <c r="A88" s="15" t="s">
        <v>179</v>
      </c>
      <c r="B88" s="13" t="s">
        <v>294</v>
      </c>
      <c r="C88" s="11">
        <v>1965000</v>
      </c>
      <c r="D88" s="11">
        <v>1793000</v>
      </c>
      <c r="E88" s="11">
        <v>1793000</v>
      </c>
      <c r="F88" s="11">
        <f t="shared" si="1"/>
        <v>-172000</v>
      </c>
      <c r="G88" s="11"/>
    </row>
    <row r="89" spans="1:7" ht="23.25" customHeight="1">
      <c r="A89" s="15" t="s">
        <v>645</v>
      </c>
      <c r="B89" s="13" t="s">
        <v>295</v>
      </c>
      <c r="C89" s="11">
        <v>4098000</v>
      </c>
      <c r="D89" s="11">
        <v>3910000</v>
      </c>
      <c r="E89" s="11">
        <v>3910000</v>
      </c>
      <c r="F89" s="11">
        <f t="shared" si="1"/>
        <v>-188000</v>
      </c>
      <c r="G89" s="11"/>
    </row>
    <row r="90" spans="1:7" ht="23.25" customHeight="1">
      <c r="A90" s="15" t="s">
        <v>646</v>
      </c>
      <c r="B90" s="13" t="s">
        <v>296</v>
      </c>
      <c r="C90" s="11">
        <v>4098000</v>
      </c>
      <c r="D90" s="11">
        <v>3910000</v>
      </c>
      <c r="E90" s="11">
        <v>3910000</v>
      </c>
      <c r="F90" s="11">
        <f t="shared" si="1"/>
        <v>-188000</v>
      </c>
      <c r="G90" s="11"/>
    </row>
    <row r="91" spans="1:7" ht="23.25" customHeight="1">
      <c r="A91" s="15" t="s">
        <v>647</v>
      </c>
      <c r="B91" s="13" t="s">
        <v>297</v>
      </c>
      <c r="C91" s="11">
        <v>3750000</v>
      </c>
      <c r="D91" s="11">
        <v>3609000</v>
      </c>
      <c r="E91" s="11">
        <v>3609000</v>
      </c>
      <c r="F91" s="11">
        <f t="shared" si="1"/>
        <v>-141000</v>
      </c>
      <c r="G91" s="11"/>
    </row>
    <row r="92" spans="1:7" ht="23.25" customHeight="1">
      <c r="A92" s="15" t="s">
        <v>648</v>
      </c>
      <c r="B92" s="13" t="s">
        <v>298</v>
      </c>
      <c r="C92" s="11">
        <v>3750000</v>
      </c>
      <c r="D92" s="11">
        <v>3609000</v>
      </c>
      <c r="E92" s="11">
        <v>3609000</v>
      </c>
      <c r="F92" s="11">
        <f t="shared" si="1"/>
        <v>-141000</v>
      </c>
      <c r="G92" s="11"/>
    </row>
    <row r="93" spans="1:7" ht="23.25" customHeight="1">
      <c r="A93" s="15" t="s">
        <v>649</v>
      </c>
      <c r="B93" s="13" t="s">
        <v>299</v>
      </c>
      <c r="C93" s="11">
        <v>3750000</v>
      </c>
      <c r="D93" s="11">
        <v>3609000</v>
      </c>
      <c r="E93" s="11">
        <v>3609000</v>
      </c>
      <c r="F93" s="11">
        <f t="shared" si="1"/>
        <v>-141000</v>
      </c>
      <c r="G93" s="11"/>
    </row>
    <row r="94" spans="1:7" ht="23.25" customHeight="1">
      <c r="A94" s="15" t="s">
        <v>650</v>
      </c>
      <c r="B94" s="13" t="s">
        <v>300</v>
      </c>
      <c r="C94" s="11">
        <v>2887000</v>
      </c>
      <c r="D94" s="11">
        <v>2752000</v>
      </c>
      <c r="E94" s="11">
        <v>2752000</v>
      </c>
      <c r="F94" s="11">
        <f t="shared" si="1"/>
        <v>-135000</v>
      </c>
      <c r="G94" s="11"/>
    </row>
    <row r="95" spans="1:7" ht="23.25" customHeight="1">
      <c r="A95" s="15" t="s">
        <v>651</v>
      </c>
      <c r="B95" s="13" t="s">
        <v>301</v>
      </c>
      <c r="C95" s="11">
        <v>1440000</v>
      </c>
      <c r="D95" s="11">
        <v>1379000</v>
      </c>
      <c r="E95" s="11">
        <v>1379000</v>
      </c>
      <c r="F95" s="11">
        <f t="shared" si="1"/>
        <v>-61000</v>
      </c>
      <c r="G95" s="11"/>
    </row>
    <row r="96" spans="1:7" ht="23.25" customHeight="1">
      <c r="A96" s="15" t="s">
        <v>652</v>
      </c>
      <c r="B96" s="13" t="s">
        <v>302</v>
      </c>
      <c r="C96" s="11">
        <v>2887000</v>
      </c>
      <c r="D96" s="11">
        <v>2752000</v>
      </c>
      <c r="E96" s="11">
        <v>2752000</v>
      </c>
      <c r="F96" s="11">
        <f t="shared" si="1"/>
        <v>-135000</v>
      </c>
      <c r="G96" s="11"/>
    </row>
    <row r="97" spans="1:7" ht="36" customHeight="1">
      <c r="A97" s="15" t="s">
        <v>653</v>
      </c>
      <c r="B97" s="13" t="s">
        <v>303</v>
      </c>
      <c r="C97" s="11">
        <v>4228000</v>
      </c>
      <c r="D97" s="11">
        <v>4040000</v>
      </c>
      <c r="E97" s="11">
        <v>4040000</v>
      </c>
      <c r="F97" s="11">
        <f t="shared" si="1"/>
        <v>-188000</v>
      </c>
      <c r="G97" s="11"/>
    </row>
    <row r="98" spans="1:7" ht="38.25" customHeight="1">
      <c r="A98" s="15" t="s">
        <v>654</v>
      </c>
      <c r="B98" s="13" t="s">
        <v>304</v>
      </c>
      <c r="C98" s="11">
        <v>2790000</v>
      </c>
      <c r="D98" s="11">
        <v>2689000</v>
      </c>
      <c r="E98" s="11">
        <v>2689000</v>
      </c>
      <c r="F98" s="11">
        <f t="shared" si="1"/>
        <v>-101000</v>
      </c>
      <c r="G98" s="11"/>
    </row>
    <row r="99" spans="1:7" ht="23.25" customHeight="1">
      <c r="A99" s="15" t="s">
        <v>655</v>
      </c>
      <c r="B99" s="13" t="s">
        <v>305</v>
      </c>
      <c r="C99" s="11">
        <v>2598000</v>
      </c>
      <c r="D99" s="11">
        <v>2531000</v>
      </c>
      <c r="E99" s="11">
        <v>2531000</v>
      </c>
      <c r="F99" s="11">
        <f t="shared" si="1"/>
        <v>-67000</v>
      </c>
      <c r="G99" s="11"/>
    </row>
    <row r="100" spans="1:7" ht="23.25" customHeight="1">
      <c r="A100" s="15" t="s">
        <v>656</v>
      </c>
      <c r="B100" s="13" t="s">
        <v>306</v>
      </c>
      <c r="C100" s="11">
        <v>2598000</v>
      </c>
      <c r="D100" s="11">
        <v>2531000</v>
      </c>
      <c r="E100" s="11">
        <v>2531000</v>
      </c>
      <c r="F100" s="11">
        <f t="shared" si="1"/>
        <v>-67000</v>
      </c>
      <c r="G100" s="11"/>
    </row>
    <row r="101" spans="1:7" ht="23.25" customHeight="1">
      <c r="A101" s="15" t="s">
        <v>657</v>
      </c>
      <c r="B101" s="13" t="s">
        <v>307</v>
      </c>
      <c r="C101" s="11">
        <v>3325000</v>
      </c>
      <c r="D101" s="11">
        <v>3167000</v>
      </c>
      <c r="E101" s="11">
        <v>3167000</v>
      </c>
      <c r="F101" s="11">
        <f t="shared" si="1"/>
        <v>-158000</v>
      </c>
      <c r="G101" s="11"/>
    </row>
    <row r="102" spans="1:7" ht="37.5" customHeight="1">
      <c r="A102" s="15" t="s">
        <v>658</v>
      </c>
      <c r="B102" s="13" t="s">
        <v>308</v>
      </c>
      <c r="C102" s="11">
        <v>2790000</v>
      </c>
      <c r="D102" s="11">
        <v>2689000</v>
      </c>
      <c r="E102" s="11">
        <v>2689000</v>
      </c>
      <c r="F102" s="11">
        <f t="shared" si="1"/>
        <v>-101000</v>
      </c>
      <c r="G102" s="11"/>
    </row>
    <row r="103" spans="1:7" ht="23.25" customHeight="1">
      <c r="A103" s="15" t="s">
        <v>659</v>
      </c>
      <c r="B103" s="13" t="s">
        <v>309</v>
      </c>
      <c r="C103" s="11">
        <v>2461000</v>
      </c>
      <c r="D103" s="11">
        <v>2303000</v>
      </c>
      <c r="E103" s="11">
        <v>2303000</v>
      </c>
      <c r="F103" s="11">
        <f t="shared" si="1"/>
        <v>-158000</v>
      </c>
      <c r="G103" s="11"/>
    </row>
    <row r="104" spans="1:7" ht="23.25" customHeight="1">
      <c r="A104" s="15" t="s">
        <v>660</v>
      </c>
      <c r="B104" s="13" t="s">
        <v>310</v>
      </c>
      <c r="C104" s="11">
        <v>1235000</v>
      </c>
      <c r="D104" s="11">
        <v>1189000</v>
      </c>
      <c r="E104" s="11">
        <v>1189000</v>
      </c>
      <c r="F104" s="11">
        <f t="shared" si="1"/>
        <v>-46000</v>
      </c>
      <c r="G104" s="11"/>
    </row>
    <row r="105" spans="1:7" ht="23.25" customHeight="1">
      <c r="A105" s="15" t="s">
        <v>661</v>
      </c>
      <c r="B105" s="13" t="s">
        <v>311</v>
      </c>
      <c r="C105" s="11">
        <v>2790000</v>
      </c>
      <c r="D105" s="11">
        <v>2689000</v>
      </c>
      <c r="E105" s="11">
        <v>2689000</v>
      </c>
      <c r="F105" s="11">
        <f t="shared" si="1"/>
        <v>-101000</v>
      </c>
      <c r="G105" s="11"/>
    </row>
    <row r="106" spans="1:7" ht="38.25" customHeight="1">
      <c r="A106" s="15" t="s">
        <v>662</v>
      </c>
      <c r="B106" s="13" t="s">
        <v>312</v>
      </c>
      <c r="C106" s="11">
        <v>4228000</v>
      </c>
      <c r="D106" s="11">
        <v>4040000</v>
      </c>
      <c r="E106" s="11">
        <v>4040000</v>
      </c>
      <c r="F106" s="11">
        <f t="shared" si="1"/>
        <v>-188000</v>
      </c>
      <c r="G106" s="11"/>
    </row>
    <row r="107" spans="1:7" ht="36.75" customHeight="1">
      <c r="A107" s="15" t="s">
        <v>663</v>
      </c>
      <c r="B107" s="13" t="s">
        <v>313</v>
      </c>
      <c r="C107" s="11">
        <v>2790000</v>
      </c>
      <c r="D107" s="11">
        <v>2689000</v>
      </c>
      <c r="E107" s="11">
        <v>2689000</v>
      </c>
      <c r="F107" s="11">
        <f t="shared" si="1"/>
        <v>-101000</v>
      </c>
      <c r="G107" s="11"/>
    </row>
    <row r="108" spans="1:7" ht="39.75" customHeight="1">
      <c r="A108" s="15" t="s">
        <v>664</v>
      </c>
      <c r="B108" s="13" t="s">
        <v>314</v>
      </c>
      <c r="C108" s="11">
        <v>4228000</v>
      </c>
      <c r="D108" s="11">
        <v>4040000</v>
      </c>
      <c r="E108" s="11">
        <v>4040000</v>
      </c>
      <c r="F108" s="11">
        <f t="shared" si="1"/>
        <v>-188000</v>
      </c>
      <c r="G108" s="11"/>
    </row>
    <row r="109" spans="1:7" ht="37.5" customHeight="1">
      <c r="A109" s="15" t="s">
        <v>665</v>
      </c>
      <c r="B109" s="13" t="s">
        <v>315</v>
      </c>
      <c r="C109" s="11">
        <v>2790000</v>
      </c>
      <c r="D109" s="11">
        <v>2689000</v>
      </c>
      <c r="E109" s="11">
        <v>2689000</v>
      </c>
      <c r="F109" s="11">
        <f t="shared" si="1"/>
        <v>-101000</v>
      </c>
      <c r="G109" s="11"/>
    </row>
    <row r="110" spans="1:7" ht="23.25" customHeight="1">
      <c r="A110" s="15" t="s">
        <v>666</v>
      </c>
      <c r="B110" s="13" t="s">
        <v>316</v>
      </c>
      <c r="C110" s="11">
        <v>1784000</v>
      </c>
      <c r="D110" s="11">
        <v>1642000</v>
      </c>
      <c r="E110" s="11">
        <v>1642000</v>
      </c>
      <c r="F110" s="11">
        <f t="shared" si="1"/>
        <v>-142000</v>
      </c>
      <c r="G110" s="11"/>
    </row>
    <row r="111" spans="1:7" ht="23.25" customHeight="1">
      <c r="A111" s="15" t="s">
        <v>214</v>
      </c>
      <c r="B111" s="13" t="s">
        <v>317</v>
      </c>
      <c r="C111" s="11">
        <v>4307000</v>
      </c>
      <c r="D111" s="11">
        <v>4135000</v>
      </c>
      <c r="E111" s="11">
        <v>4135000</v>
      </c>
      <c r="F111" s="11">
        <f t="shared" si="1"/>
        <v>-172000</v>
      </c>
      <c r="G111" s="11"/>
    </row>
    <row r="112" spans="1:7" ht="23.25" customHeight="1">
      <c r="A112" s="15" t="s">
        <v>667</v>
      </c>
      <c r="B112" s="13" t="s">
        <v>318</v>
      </c>
      <c r="C112" s="11">
        <v>3014000</v>
      </c>
      <c r="D112" s="11">
        <v>2896000</v>
      </c>
      <c r="E112" s="11">
        <v>2896000</v>
      </c>
      <c r="F112" s="11">
        <f t="shared" si="1"/>
        <v>-118000</v>
      </c>
      <c r="G112" s="11"/>
    </row>
    <row r="113" spans="1:7" ht="23.25" customHeight="1">
      <c r="A113" s="15" t="s">
        <v>668</v>
      </c>
      <c r="B113" s="13" t="s">
        <v>319</v>
      </c>
      <c r="C113" s="11">
        <v>3014000</v>
      </c>
      <c r="D113" s="11">
        <v>2896000</v>
      </c>
      <c r="E113" s="11">
        <v>2896000</v>
      </c>
      <c r="F113" s="11">
        <f t="shared" si="1"/>
        <v>-118000</v>
      </c>
      <c r="G113" s="11"/>
    </row>
    <row r="114" spans="1:7" ht="38.25" customHeight="1">
      <c r="A114" s="15" t="s">
        <v>669</v>
      </c>
      <c r="B114" s="13" t="s">
        <v>320</v>
      </c>
      <c r="C114" s="11">
        <v>4307000</v>
      </c>
      <c r="D114" s="11">
        <v>4135000</v>
      </c>
      <c r="E114" s="11">
        <v>4135000</v>
      </c>
      <c r="F114" s="11">
        <f t="shared" si="1"/>
        <v>-172000</v>
      </c>
      <c r="G114" s="11"/>
    </row>
    <row r="115" spans="1:7" ht="39" customHeight="1">
      <c r="A115" s="15" t="s">
        <v>670</v>
      </c>
      <c r="B115" s="13" t="s">
        <v>983</v>
      </c>
      <c r="C115" s="11">
        <v>5929000</v>
      </c>
      <c r="D115" s="11">
        <v>5694000</v>
      </c>
      <c r="E115" s="11">
        <v>5694000</v>
      </c>
      <c r="F115" s="11">
        <f t="shared" si="1"/>
        <v>-235000</v>
      </c>
      <c r="G115" s="11"/>
    </row>
    <row r="116" spans="1:7" ht="36" customHeight="1">
      <c r="A116" s="15" t="s">
        <v>671</v>
      </c>
      <c r="B116" s="13" t="s">
        <v>321</v>
      </c>
      <c r="C116" s="11">
        <v>4616000</v>
      </c>
      <c r="D116" s="11">
        <v>4381000</v>
      </c>
      <c r="E116" s="11">
        <v>4381000</v>
      </c>
      <c r="F116" s="11">
        <f t="shared" si="1"/>
        <v>-235000</v>
      </c>
      <c r="G116" s="11"/>
    </row>
    <row r="117" spans="1:7" ht="23.25" customHeight="1">
      <c r="A117" s="15" t="s">
        <v>672</v>
      </c>
      <c r="B117" s="13" t="s">
        <v>322</v>
      </c>
      <c r="C117" s="11">
        <v>1965000</v>
      </c>
      <c r="D117" s="11">
        <v>1793000</v>
      </c>
      <c r="E117" s="11">
        <v>1793000</v>
      </c>
      <c r="F117" s="11">
        <f t="shared" si="1"/>
        <v>-172000</v>
      </c>
      <c r="G117" s="11"/>
    </row>
    <row r="118" spans="1:7" ht="23.25" customHeight="1">
      <c r="A118" s="15" t="s">
        <v>673</v>
      </c>
      <c r="B118" s="13" t="s">
        <v>323</v>
      </c>
      <c r="C118" s="11">
        <v>388000</v>
      </c>
      <c r="D118" s="11">
        <v>370000</v>
      </c>
      <c r="E118" s="11">
        <v>370000</v>
      </c>
      <c r="F118" s="11">
        <f t="shared" si="1"/>
        <v>-18000</v>
      </c>
      <c r="G118" s="11"/>
    </row>
    <row r="119" spans="1:7" ht="23.25" customHeight="1">
      <c r="A119" s="15" t="s">
        <v>674</v>
      </c>
      <c r="B119" s="13" t="s">
        <v>324</v>
      </c>
      <c r="C119" s="11"/>
      <c r="D119" s="11"/>
      <c r="E119" s="11">
        <v>1351000</v>
      </c>
      <c r="F119" s="11">
        <f t="shared" si="1"/>
        <v>1351000</v>
      </c>
      <c r="G119" s="11"/>
    </row>
    <row r="120" spans="1:7" ht="23.25" customHeight="1">
      <c r="A120" s="15" t="s">
        <v>675</v>
      </c>
      <c r="B120" s="13" t="s">
        <v>325</v>
      </c>
      <c r="C120" s="11">
        <v>1784000</v>
      </c>
      <c r="D120" s="11">
        <v>1642000</v>
      </c>
      <c r="E120" s="11">
        <v>1642000</v>
      </c>
      <c r="F120" s="11">
        <f t="shared" si="1"/>
        <v>-142000</v>
      </c>
      <c r="G120" s="11"/>
    </row>
    <row r="121" spans="1:7" ht="36.75" customHeight="1">
      <c r="A121" s="15" t="s">
        <v>676</v>
      </c>
      <c r="B121" s="13" t="s">
        <v>326</v>
      </c>
      <c r="C121" s="11"/>
      <c r="D121" s="11"/>
      <c r="E121" s="11">
        <v>3900000</v>
      </c>
      <c r="F121" s="11">
        <f t="shared" si="1"/>
        <v>3900000</v>
      </c>
      <c r="G121" s="11"/>
    </row>
    <row r="122" spans="1:7" ht="23.25" customHeight="1">
      <c r="A122" s="15" t="s">
        <v>677</v>
      </c>
      <c r="B122" s="13" t="s">
        <v>327</v>
      </c>
      <c r="C122" s="11"/>
      <c r="D122" s="11"/>
      <c r="E122" s="11">
        <v>1800000</v>
      </c>
      <c r="F122" s="11">
        <f t="shared" si="1"/>
        <v>1800000</v>
      </c>
      <c r="G122" s="11"/>
    </row>
    <row r="123" spans="1:7" ht="23.25" customHeight="1">
      <c r="A123" s="15" t="s">
        <v>678</v>
      </c>
      <c r="B123" s="13" t="s">
        <v>328</v>
      </c>
      <c r="C123" s="11"/>
      <c r="D123" s="11"/>
      <c r="E123" s="11">
        <v>3830000</v>
      </c>
      <c r="F123" s="11">
        <f t="shared" si="1"/>
        <v>3830000</v>
      </c>
      <c r="G123" s="11"/>
    </row>
    <row r="124" spans="1:7" ht="23.25" customHeight="1">
      <c r="A124" s="15" t="s">
        <v>679</v>
      </c>
      <c r="B124" s="13" t="s">
        <v>329</v>
      </c>
      <c r="C124" s="11"/>
      <c r="D124" s="11"/>
      <c r="E124" s="11">
        <v>1000000</v>
      </c>
      <c r="F124" s="11">
        <f t="shared" si="1"/>
        <v>1000000</v>
      </c>
      <c r="G124" s="11"/>
    </row>
    <row r="125" spans="1:7" ht="39" customHeight="1">
      <c r="A125" s="15" t="s">
        <v>680</v>
      </c>
      <c r="B125" s="13" t="s">
        <v>330</v>
      </c>
      <c r="C125" s="11">
        <v>3750000</v>
      </c>
      <c r="D125" s="11">
        <v>3609000</v>
      </c>
      <c r="E125" s="11">
        <v>3609000</v>
      </c>
      <c r="F125" s="11">
        <f t="shared" si="1"/>
        <v>-141000</v>
      </c>
      <c r="G125" s="11"/>
    </row>
    <row r="126" spans="1:7" ht="23.25" customHeight="1">
      <c r="A126" s="15" t="s">
        <v>681</v>
      </c>
      <c r="B126" s="13" t="s">
        <v>331</v>
      </c>
      <c r="C126" s="11">
        <v>831000</v>
      </c>
      <c r="D126" s="11">
        <v>783000</v>
      </c>
      <c r="E126" s="11">
        <v>783000</v>
      </c>
      <c r="F126" s="11">
        <f t="shared" si="1"/>
        <v>-48000</v>
      </c>
      <c r="G126" s="11"/>
    </row>
    <row r="127" spans="1:7" ht="23.25" customHeight="1">
      <c r="A127" s="15" t="s">
        <v>682</v>
      </c>
      <c r="B127" s="13" t="s">
        <v>332</v>
      </c>
      <c r="C127" s="11">
        <v>2887000</v>
      </c>
      <c r="D127" s="11">
        <v>2752000</v>
      </c>
      <c r="E127" s="11">
        <v>2752000</v>
      </c>
      <c r="F127" s="11">
        <f t="shared" si="1"/>
        <v>-135000</v>
      </c>
      <c r="G127" s="11"/>
    </row>
    <row r="128" spans="1:7" ht="36.75" customHeight="1">
      <c r="A128" s="15" t="s">
        <v>683</v>
      </c>
      <c r="B128" s="13" t="s">
        <v>333</v>
      </c>
      <c r="C128" s="11">
        <v>4027000</v>
      </c>
      <c r="D128" s="11">
        <v>3881000</v>
      </c>
      <c r="E128" s="11">
        <v>3881000</v>
      </c>
      <c r="F128" s="11">
        <f t="shared" si="1"/>
        <v>-146000</v>
      </c>
      <c r="G128" s="11"/>
    </row>
    <row r="129" spans="1:7" ht="23.25" customHeight="1">
      <c r="A129" s="15" t="s">
        <v>684</v>
      </c>
      <c r="B129" s="13" t="s">
        <v>334</v>
      </c>
      <c r="C129" s="11"/>
      <c r="D129" s="11"/>
      <c r="E129" s="11">
        <v>120000</v>
      </c>
      <c r="F129" s="11">
        <f t="shared" si="1"/>
        <v>120000</v>
      </c>
      <c r="G129" s="11"/>
    </row>
    <row r="130" spans="1:7" ht="23.25" customHeight="1">
      <c r="A130" s="15" t="s">
        <v>685</v>
      </c>
      <c r="B130" s="13" t="s">
        <v>335</v>
      </c>
      <c r="C130" s="11"/>
      <c r="D130" s="11"/>
      <c r="E130" s="11">
        <v>3900000</v>
      </c>
      <c r="F130" s="11">
        <f t="shared" ref="F130:F171" si="2">E130-C130</f>
        <v>3900000</v>
      </c>
      <c r="G130" s="11"/>
    </row>
    <row r="131" spans="1:7" ht="39" customHeight="1">
      <c r="A131" s="15" t="s">
        <v>686</v>
      </c>
      <c r="B131" s="13" t="s">
        <v>336</v>
      </c>
      <c r="C131" s="11"/>
      <c r="D131" s="11"/>
      <c r="E131" s="11">
        <v>3900000</v>
      </c>
      <c r="F131" s="11">
        <f t="shared" si="2"/>
        <v>3900000</v>
      </c>
      <c r="G131" s="11"/>
    </row>
    <row r="132" spans="1:7" ht="23.25" customHeight="1">
      <c r="A132" s="15" t="s">
        <v>687</v>
      </c>
      <c r="B132" s="13" t="s">
        <v>337</v>
      </c>
      <c r="C132" s="11">
        <v>1242000</v>
      </c>
      <c r="D132" s="11">
        <v>1136000</v>
      </c>
      <c r="E132" s="11">
        <v>1136000</v>
      </c>
      <c r="F132" s="11">
        <f t="shared" si="2"/>
        <v>-106000</v>
      </c>
      <c r="G132" s="11"/>
    </row>
    <row r="133" spans="1:7" ht="23.25" customHeight="1">
      <c r="A133" s="15" t="s">
        <v>688</v>
      </c>
      <c r="B133" s="13" t="s">
        <v>338</v>
      </c>
      <c r="C133" s="11"/>
      <c r="D133" s="11"/>
      <c r="E133" s="11">
        <v>1800000</v>
      </c>
      <c r="F133" s="11">
        <f t="shared" si="2"/>
        <v>1800000</v>
      </c>
      <c r="G133" s="11"/>
    </row>
    <row r="134" spans="1:7" ht="23.25" customHeight="1">
      <c r="A134" s="15" t="s">
        <v>689</v>
      </c>
      <c r="B134" s="13" t="s">
        <v>339</v>
      </c>
      <c r="C134" s="11">
        <v>2598000</v>
      </c>
      <c r="D134" s="11">
        <v>2531000</v>
      </c>
      <c r="E134" s="11">
        <v>2531000</v>
      </c>
      <c r="F134" s="11">
        <f t="shared" si="2"/>
        <v>-67000</v>
      </c>
      <c r="G134" s="11"/>
    </row>
    <row r="135" spans="1:7" ht="37.5" customHeight="1">
      <c r="A135" s="15" t="s">
        <v>690</v>
      </c>
      <c r="B135" s="13" t="s">
        <v>340</v>
      </c>
      <c r="C135" s="11"/>
      <c r="D135" s="11"/>
      <c r="E135" s="11">
        <v>2500000</v>
      </c>
      <c r="F135" s="11">
        <f t="shared" si="2"/>
        <v>2500000</v>
      </c>
      <c r="G135" s="11"/>
    </row>
    <row r="136" spans="1:7" ht="23.25" customHeight="1">
      <c r="A136" s="15" t="s">
        <v>691</v>
      </c>
      <c r="B136" s="13" t="s">
        <v>341</v>
      </c>
      <c r="C136" s="11">
        <v>2945000</v>
      </c>
      <c r="D136" s="11">
        <v>2773000</v>
      </c>
      <c r="E136" s="11">
        <v>2773000</v>
      </c>
      <c r="F136" s="11">
        <f t="shared" si="2"/>
        <v>-172000</v>
      </c>
      <c r="G136" s="11"/>
    </row>
    <row r="137" spans="1:7" ht="36" customHeight="1">
      <c r="A137" s="15" t="s">
        <v>692</v>
      </c>
      <c r="B137" s="13" t="s">
        <v>342</v>
      </c>
      <c r="C137" s="11"/>
      <c r="D137" s="11"/>
      <c r="E137" s="11">
        <v>3900000</v>
      </c>
      <c r="F137" s="11">
        <f t="shared" si="2"/>
        <v>3900000</v>
      </c>
      <c r="G137" s="11"/>
    </row>
    <row r="138" spans="1:7" ht="38.25" customHeight="1">
      <c r="A138" s="15" t="s">
        <v>693</v>
      </c>
      <c r="B138" s="13" t="s">
        <v>343</v>
      </c>
      <c r="C138" s="11"/>
      <c r="D138" s="11"/>
      <c r="E138" s="11">
        <v>1800000</v>
      </c>
      <c r="F138" s="11">
        <f t="shared" si="2"/>
        <v>1800000</v>
      </c>
      <c r="G138" s="11"/>
    </row>
    <row r="139" spans="1:7" ht="23.25" customHeight="1">
      <c r="A139" s="15" t="s">
        <v>694</v>
      </c>
      <c r="B139" s="13" t="s">
        <v>344</v>
      </c>
      <c r="C139" s="11">
        <v>2887000</v>
      </c>
      <c r="D139" s="11">
        <v>2752000</v>
      </c>
      <c r="E139" s="11">
        <v>2752000</v>
      </c>
      <c r="F139" s="11">
        <f t="shared" si="2"/>
        <v>-135000</v>
      </c>
      <c r="G139" s="11"/>
    </row>
    <row r="140" spans="1:7" ht="23.25" customHeight="1">
      <c r="A140" s="15" t="s">
        <v>695</v>
      </c>
      <c r="B140" s="13" t="s">
        <v>345</v>
      </c>
      <c r="C140" s="11"/>
      <c r="D140" s="11"/>
      <c r="E140" s="11">
        <v>3240000</v>
      </c>
      <c r="F140" s="11">
        <f t="shared" si="2"/>
        <v>3240000</v>
      </c>
      <c r="G140" s="11"/>
    </row>
    <row r="141" spans="1:7" ht="23.25" customHeight="1">
      <c r="A141" s="15" t="s">
        <v>696</v>
      </c>
      <c r="B141" s="13" t="s">
        <v>346</v>
      </c>
      <c r="C141" s="11"/>
      <c r="D141" s="11"/>
      <c r="E141" s="11">
        <v>1800000</v>
      </c>
      <c r="F141" s="11">
        <f t="shared" si="2"/>
        <v>1800000</v>
      </c>
      <c r="G141" s="11"/>
    </row>
    <row r="142" spans="1:7" ht="23.25" customHeight="1">
      <c r="A142" s="15" t="s">
        <v>697</v>
      </c>
      <c r="B142" s="13" t="s">
        <v>347</v>
      </c>
      <c r="C142" s="11"/>
      <c r="D142" s="11"/>
      <c r="E142" s="11">
        <v>3830000</v>
      </c>
      <c r="F142" s="11">
        <f t="shared" si="2"/>
        <v>3830000</v>
      </c>
      <c r="G142" s="11"/>
    </row>
    <row r="143" spans="1:7" ht="23.25" customHeight="1">
      <c r="A143" s="15" t="s">
        <v>698</v>
      </c>
      <c r="B143" s="13" t="s">
        <v>348</v>
      </c>
      <c r="C143" s="11"/>
      <c r="D143" s="11"/>
      <c r="E143" s="11">
        <v>3900000</v>
      </c>
      <c r="F143" s="11">
        <f t="shared" si="2"/>
        <v>3900000</v>
      </c>
      <c r="G143" s="11"/>
    </row>
    <row r="144" spans="1:7" ht="23.25" customHeight="1">
      <c r="A144" s="15" t="s">
        <v>699</v>
      </c>
      <c r="B144" s="13" t="s">
        <v>349</v>
      </c>
      <c r="C144" s="11"/>
      <c r="D144" s="11"/>
      <c r="E144" s="11">
        <v>2140000</v>
      </c>
      <c r="F144" s="11">
        <f t="shared" si="2"/>
        <v>2140000</v>
      </c>
      <c r="G144" s="11"/>
    </row>
    <row r="145" spans="1:7" ht="23.25" customHeight="1">
      <c r="A145" s="15" t="s">
        <v>700</v>
      </c>
      <c r="B145" s="13" t="s">
        <v>350</v>
      </c>
      <c r="C145" s="11">
        <v>3876000</v>
      </c>
      <c r="D145" s="11">
        <v>3704000</v>
      </c>
      <c r="E145" s="11">
        <v>3704000</v>
      </c>
      <c r="F145" s="11">
        <f t="shared" si="2"/>
        <v>-172000</v>
      </c>
      <c r="G145" s="11"/>
    </row>
    <row r="146" spans="1:7" ht="23.25" customHeight="1">
      <c r="A146" s="15" t="s">
        <v>701</v>
      </c>
      <c r="B146" s="13" t="s">
        <v>351</v>
      </c>
      <c r="C146" s="11">
        <v>3750000</v>
      </c>
      <c r="D146" s="11">
        <v>3609000</v>
      </c>
      <c r="E146" s="11">
        <v>3609000</v>
      </c>
      <c r="F146" s="11">
        <f t="shared" si="2"/>
        <v>-141000</v>
      </c>
      <c r="G146" s="11"/>
    </row>
    <row r="147" spans="1:7" ht="23.25" customHeight="1">
      <c r="A147" s="15" t="s">
        <v>702</v>
      </c>
      <c r="B147" s="13" t="s">
        <v>352</v>
      </c>
      <c r="C147" s="11"/>
      <c r="D147" s="11"/>
      <c r="E147" s="11">
        <v>1440000</v>
      </c>
      <c r="F147" s="11">
        <f t="shared" si="2"/>
        <v>1440000</v>
      </c>
      <c r="G147" s="11"/>
    </row>
    <row r="148" spans="1:7" ht="23.25" customHeight="1">
      <c r="A148" s="15" t="s">
        <v>703</v>
      </c>
      <c r="B148" s="13" t="s">
        <v>353</v>
      </c>
      <c r="C148" s="11"/>
      <c r="D148" s="11"/>
      <c r="E148" s="11">
        <v>1800000</v>
      </c>
      <c r="F148" s="11">
        <f t="shared" si="2"/>
        <v>1800000</v>
      </c>
      <c r="G148" s="11"/>
    </row>
    <row r="149" spans="1:7" ht="23.25" customHeight="1">
      <c r="A149" s="15" t="s">
        <v>704</v>
      </c>
      <c r="B149" s="13" t="s">
        <v>354</v>
      </c>
      <c r="C149" s="11"/>
      <c r="D149" s="11"/>
      <c r="E149" s="11">
        <v>1630000</v>
      </c>
      <c r="F149" s="11">
        <f t="shared" si="2"/>
        <v>1630000</v>
      </c>
      <c r="G149" s="11"/>
    </row>
    <row r="150" spans="1:7" ht="23.25" customHeight="1">
      <c r="A150" s="15" t="s">
        <v>705</v>
      </c>
      <c r="B150" s="13" t="s">
        <v>355</v>
      </c>
      <c r="C150" s="11"/>
      <c r="D150" s="11"/>
      <c r="E150" s="11">
        <v>2140000</v>
      </c>
      <c r="F150" s="11">
        <f t="shared" si="2"/>
        <v>2140000</v>
      </c>
      <c r="G150" s="11"/>
    </row>
    <row r="151" spans="1:7" ht="23.25" customHeight="1">
      <c r="A151" s="15" t="s">
        <v>706</v>
      </c>
      <c r="B151" s="13" t="s">
        <v>356</v>
      </c>
      <c r="C151" s="11"/>
      <c r="D151" s="11"/>
      <c r="E151" s="11">
        <v>3240000</v>
      </c>
      <c r="F151" s="11">
        <f t="shared" si="2"/>
        <v>3240000</v>
      </c>
      <c r="G151" s="11"/>
    </row>
    <row r="152" spans="1:7" ht="23.25" customHeight="1">
      <c r="A152" s="15" t="s">
        <v>707</v>
      </c>
      <c r="B152" s="13" t="s">
        <v>357</v>
      </c>
      <c r="C152" s="11"/>
      <c r="D152" s="11"/>
      <c r="E152" s="11">
        <v>2140000</v>
      </c>
      <c r="F152" s="11">
        <f t="shared" si="2"/>
        <v>2140000</v>
      </c>
      <c r="G152" s="11"/>
    </row>
    <row r="153" spans="1:7" ht="23.25" customHeight="1">
      <c r="A153" s="15" t="s">
        <v>708</v>
      </c>
      <c r="B153" s="13" t="s">
        <v>358</v>
      </c>
      <c r="C153" s="11"/>
      <c r="D153" s="11"/>
      <c r="E153" s="11">
        <v>1800000</v>
      </c>
      <c r="F153" s="11">
        <f t="shared" si="2"/>
        <v>1800000</v>
      </c>
      <c r="G153" s="11"/>
    </row>
    <row r="154" spans="1:7" ht="23.25" customHeight="1">
      <c r="A154" s="15" t="s">
        <v>709</v>
      </c>
      <c r="B154" s="13" t="s">
        <v>359</v>
      </c>
      <c r="C154" s="11">
        <v>2561000</v>
      </c>
      <c r="D154" s="11">
        <v>2460000</v>
      </c>
      <c r="E154" s="11">
        <v>2460000</v>
      </c>
      <c r="F154" s="11">
        <f t="shared" si="2"/>
        <v>-101000</v>
      </c>
      <c r="G154" s="11"/>
    </row>
    <row r="155" spans="1:7" ht="23.25" customHeight="1">
      <c r="A155" s="15" t="s">
        <v>710</v>
      </c>
      <c r="B155" s="13" t="s">
        <v>360</v>
      </c>
      <c r="C155" s="11">
        <v>2832000</v>
      </c>
      <c r="D155" s="11">
        <v>2709000</v>
      </c>
      <c r="E155" s="11">
        <v>2709000</v>
      </c>
      <c r="F155" s="11">
        <f t="shared" si="2"/>
        <v>-123000</v>
      </c>
      <c r="G155" s="11"/>
    </row>
    <row r="156" spans="1:7" ht="23.25" customHeight="1">
      <c r="A156" s="15" t="s">
        <v>711</v>
      </c>
      <c r="B156" s="13" t="s">
        <v>361</v>
      </c>
      <c r="C156" s="11">
        <v>3258000</v>
      </c>
      <c r="D156" s="11">
        <v>3157000</v>
      </c>
      <c r="E156" s="11">
        <v>3157000</v>
      </c>
      <c r="F156" s="11">
        <f t="shared" si="2"/>
        <v>-101000</v>
      </c>
      <c r="G156" s="11"/>
    </row>
    <row r="157" spans="1:7" ht="23.25" customHeight="1">
      <c r="A157" s="15" t="s">
        <v>712</v>
      </c>
      <c r="B157" s="13" t="s">
        <v>240</v>
      </c>
      <c r="C157" s="11">
        <v>3750000</v>
      </c>
      <c r="D157" s="11">
        <v>3609000</v>
      </c>
      <c r="E157" s="11">
        <v>3609000</v>
      </c>
      <c r="F157" s="11">
        <f t="shared" si="2"/>
        <v>-141000</v>
      </c>
      <c r="G157" s="11"/>
    </row>
    <row r="158" spans="1:7" ht="23.25" customHeight="1">
      <c r="A158" s="15" t="s">
        <v>713</v>
      </c>
      <c r="B158" s="13" t="s">
        <v>362</v>
      </c>
      <c r="C158" s="11">
        <v>1731000</v>
      </c>
      <c r="D158" s="11">
        <v>1681000</v>
      </c>
      <c r="E158" s="11">
        <v>1681000</v>
      </c>
      <c r="F158" s="11">
        <f t="shared" si="2"/>
        <v>-50000</v>
      </c>
      <c r="G158" s="11"/>
    </row>
    <row r="159" spans="1:7" ht="23.25" customHeight="1">
      <c r="A159" s="15" t="s">
        <v>714</v>
      </c>
      <c r="B159" s="13" t="s">
        <v>363</v>
      </c>
      <c r="C159" s="11">
        <v>1731000</v>
      </c>
      <c r="D159" s="11">
        <v>2528000</v>
      </c>
      <c r="E159" s="11">
        <v>2528000</v>
      </c>
      <c r="F159" s="11">
        <f t="shared" si="2"/>
        <v>797000</v>
      </c>
      <c r="G159" s="11"/>
    </row>
    <row r="160" spans="1:7" ht="23.25" customHeight="1">
      <c r="A160" s="15" t="s">
        <v>715</v>
      </c>
      <c r="B160" s="13" t="s">
        <v>364</v>
      </c>
      <c r="C160" s="11">
        <v>2944000</v>
      </c>
      <c r="D160" s="11">
        <v>2835000</v>
      </c>
      <c r="E160" s="11">
        <v>2835000</v>
      </c>
      <c r="F160" s="11">
        <f t="shared" si="2"/>
        <v>-109000</v>
      </c>
      <c r="G160" s="11"/>
    </row>
    <row r="161" spans="1:7" ht="35.25" customHeight="1">
      <c r="A161" s="15" t="s">
        <v>716</v>
      </c>
      <c r="B161" s="13" t="s">
        <v>365</v>
      </c>
      <c r="C161" s="11">
        <v>7919000</v>
      </c>
      <c r="D161" s="11">
        <v>7637000</v>
      </c>
      <c r="E161" s="11">
        <v>7637000</v>
      </c>
      <c r="F161" s="11">
        <f t="shared" si="2"/>
        <v>-282000</v>
      </c>
      <c r="G161" s="11"/>
    </row>
    <row r="162" spans="1:7" ht="23.25" customHeight="1">
      <c r="A162" s="15" t="s">
        <v>717</v>
      </c>
      <c r="B162" s="13" t="s">
        <v>366</v>
      </c>
      <c r="C162" s="11">
        <v>2332000</v>
      </c>
      <c r="D162" s="11">
        <v>2223000</v>
      </c>
      <c r="E162" s="11">
        <v>2223000</v>
      </c>
      <c r="F162" s="11">
        <f t="shared" si="2"/>
        <v>-109000</v>
      </c>
      <c r="G162" s="11"/>
    </row>
    <row r="163" spans="1:7" ht="36.75" customHeight="1">
      <c r="A163" s="15" t="s">
        <v>718</v>
      </c>
      <c r="B163" s="13" t="s">
        <v>367</v>
      </c>
      <c r="C163" s="11">
        <v>4202000</v>
      </c>
      <c r="D163" s="11">
        <v>4056000</v>
      </c>
      <c r="E163" s="11">
        <v>4056000</v>
      </c>
      <c r="F163" s="11">
        <f t="shared" si="2"/>
        <v>-146000</v>
      </c>
      <c r="G163" s="11"/>
    </row>
    <row r="164" spans="1:7" ht="23.25" customHeight="1">
      <c r="A164" s="15" t="s">
        <v>719</v>
      </c>
      <c r="B164" s="13" t="s">
        <v>368</v>
      </c>
      <c r="C164" s="11">
        <v>3876000</v>
      </c>
      <c r="D164" s="11">
        <v>3704000</v>
      </c>
      <c r="E164" s="11">
        <v>3704000</v>
      </c>
      <c r="F164" s="11">
        <f t="shared" si="2"/>
        <v>-172000</v>
      </c>
      <c r="G164" s="11"/>
    </row>
    <row r="165" spans="1:7" ht="23.25" customHeight="1">
      <c r="A165" s="15" t="s">
        <v>720</v>
      </c>
      <c r="B165" s="13" t="s">
        <v>369</v>
      </c>
      <c r="C165" s="11">
        <v>3725000</v>
      </c>
      <c r="D165" s="11">
        <v>3553000</v>
      </c>
      <c r="E165" s="11">
        <v>3553000</v>
      </c>
      <c r="F165" s="11">
        <f t="shared" si="2"/>
        <v>-172000</v>
      </c>
      <c r="G165" s="11"/>
    </row>
    <row r="166" spans="1:7" ht="23.25" customHeight="1">
      <c r="A166" s="15" t="s">
        <v>721</v>
      </c>
      <c r="B166" s="13" t="s">
        <v>370</v>
      </c>
      <c r="C166" s="11">
        <v>2944000</v>
      </c>
      <c r="D166" s="11">
        <v>2835000</v>
      </c>
      <c r="E166" s="11">
        <v>2835000</v>
      </c>
      <c r="F166" s="11">
        <f t="shared" si="2"/>
        <v>-109000</v>
      </c>
      <c r="G166" s="11"/>
    </row>
    <row r="167" spans="1:7" ht="23.25" customHeight="1">
      <c r="A167" s="15" t="s">
        <v>722</v>
      </c>
      <c r="B167" s="13" t="s">
        <v>371</v>
      </c>
      <c r="C167" s="11">
        <v>2860000</v>
      </c>
      <c r="D167" s="11">
        <v>2728000</v>
      </c>
      <c r="E167" s="11">
        <v>2728000</v>
      </c>
      <c r="F167" s="11">
        <f t="shared" si="2"/>
        <v>-132000</v>
      </c>
      <c r="G167" s="11"/>
    </row>
    <row r="168" spans="1:7" ht="23.25" customHeight="1">
      <c r="A168" s="15" t="s">
        <v>723</v>
      </c>
      <c r="B168" s="13" t="s">
        <v>372</v>
      </c>
      <c r="C168" s="11">
        <v>2048000</v>
      </c>
      <c r="D168" s="11">
        <v>1960000</v>
      </c>
      <c r="E168" s="11">
        <v>1960000</v>
      </c>
      <c r="F168" s="11">
        <f t="shared" si="2"/>
        <v>-88000</v>
      </c>
      <c r="G168" s="11"/>
    </row>
    <row r="169" spans="1:7" ht="23.25" customHeight="1">
      <c r="A169" s="15" t="s">
        <v>724</v>
      </c>
      <c r="B169" s="13" t="s">
        <v>373</v>
      </c>
      <c r="C169" s="11">
        <v>2963000</v>
      </c>
      <c r="D169" s="11">
        <v>2828000</v>
      </c>
      <c r="E169" s="11">
        <v>2828000</v>
      </c>
      <c r="F169" s="11">
        <f t="shared" si="2"/>
        <v>-135000</v>
      </c>
      <c r="G169" s="11"/>
    </row>
    <row r="170" spans="1:7" ht="23.25" customHeight="1">
      <c r="A170" s="15" t="s">
        <v>725</v>
      </c>
      <c r="B170" s="13" t="s">
        <v>374</v>
      </c>
      <c r="C170" s="11">
        <v>2963000</v>
      </c>
      <c r="D170" s="11">
        <v>2828000</v>
      </c>
      <c r="E170" s="11">
        <v>2828000</v>
      </c>
      <c r="F170" s="11">
        <f t="shared" si="2"/>
        <v>-135000</v>
      </c>
      <c r="G170" s="11"/>
    </row>
    <row r="171" spans="1:7" ht="23.25" customHeight="1">
      <c r="A171" s="15" t="s">
        <v>726</v>
      </c>
      <c r="B171" s="13" t="s">
        <v>375</v>
      </c>
      <c r="C171" s="11">
        <v>1935000</v>
      </c>
      <c r="D171" s="11">
        <v>1868000</v>
      </c>
      <c r="E171" s="11">
        <v>1868000</v>
      </c>
      <c r="F171" s="11">
        <f t="shared" si="2"/>
        <v>-67000</v>
      </c>
      <c r="G171" s="11"/>
    </row>
    <row r="173" spans="1:7">
      <c r="E173" s="2"/>
      <c r="F173" s="2"/>
      <c r="G173" s="2"/>
    </row>
  </sheetData>
  <mergeCells count="8">
    <mergeCell ref="A1:G1"/>
    <mergeCell ref="A2:A3"/>
    <mergeCell ref="B2:B3"/>
    <mergeCell ref="C2:C3"/>
    <mergeCell ref="D2:D3"/>
    <mergeCell ref="E2:E3"/>
    <mergeCell ref="G2:G3"/>
    <mergeCell ref="F2:F3"/>
  </mergeCells>
  <pageMargins left="0.75" right="0" top="0.5" bottom="0.5" header="0" footer="0"/>
  <pageSetup paperSize="9" firstPageNumber="38" orientation="landscape" useFirstPageNumber="1" verticalDpi="0" r:id="rId1"/>
  <headerFoot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03"/>
  <sheetViews>
    <sheetView topLeftCell="A22" workbookViewId="0">
      <selection activeCell="B4" sqref="B4"/>
    </sheetView>
  </sheetViews>
  <sheetFormatPr defaultRowHeight="18.75"/>
  <cols>
    <col min="1" max="1" width="6" style="17" customWidth="1"/>
    <col min="2" max="2" width="60" style="23" customWidth="1"/>
    <col min="3" max="3" width="14.28515625" style="16" customWidth="1"/>
    <col min="4" max="4" width="13" style="16" customWidth="1"/>
    <col min="5" max="5" width="13.85546875" style="16" customWidth="1"/>
    <col min="6" max="6" width="15.7109375" style="16" customWidth="1"/>
    <col min="7" max="7" width="9.28515625" style="16" customWidth="1"/>
    <col min="8" max="16384" width="9.140625" style="16"/>
  </cols>
  <sheetData>
    <row r="1" spans="1:7" ht="21" customHeight="1">
      <c r="A1" s="42" t="s">
        <v>986</v>
      </c>
      <c r="B1" s="42"/>
      <c r="C1" s="42"/>
      <c r="D1" s="42"/>
      <c r="E1" s="42"/>
      <c r="F1" s="42"/>
      <c r="G1" s="42"/>
    </row>
    <row r="2" spans="1:7" s="18" customFormat="1" ht="18.75" customHeight="1">
      <c r="A2" s="51" t="s">
        <v>91</v>
      </c>
      <c r="B2" s="46" t="s">
        <v>0</v>
      </c>
      <c r="C2" s="46" t="s">
        <v>980</v>
      </c>
      <c r="D2" s="47" t="s">
        <v>977</v>
      </c>
      <c r="E2" s="47" t="s">
        <v>978</v>
      </c>
      <c r="F2" s="47" t="s">
        <v>979</v>
      </c>
      <c r="G2" s="47" t="s">
        <v>1</v>
      </c>
    </row>
    <row r="3" spans="1:7" s="18" customFormat="1" ht="36" customHeight="1">
      <c r="A3" s="52"/>
      <c r="B3" s="46"/>
      <c r="C3" s="46"/>
      <c r="D3" s="48"/>
      <c r="E3" s="48"/>
      <c r="F3" s="48"/>
      <c r="G3" s="48"/>
    </row>
    <row r="4" spans="1:7" ht="22.5" customHeight="1">
      <c r="A4" s="8" t="s">
        <v>92</v>
      </c>
      <c r="B4" s="13" t="s">
        <v>788</v>
      </c>
      <c r="C4" s="11">
        <v>32800</v>
      </c>
      <c r="D4" s="11">
        <v>45900</v>
      </c>
      <c r="E4" s="11">
        <v>45900</v>
      </c>
      <c r="F4" s="11">
        <f>E4-C4</f>
        <v>13100</v>
      </c>
      <c r="G4" s="11"/>
    </row>
    <row r="5" spans="1:7" ht="22.5" customHeight="1">
      <c r="A5" s="8" t="s">
        <v>93</v>
      </c>
      <c r="B5" s="13" t="s">
        <v>947</v>
      </c>
      <c r="C5" s="11">
        <v>61500</v>
      </c>
      <c r="D5" s="11">
        <v>58900</v>
      </c>
      <c r="E5" s="11">
        <v>58900</v>
      </c>
      <c r="F5" s="30">
        <f>E5-C5</f>
        <v>-2600</v>
      </c>
      <c r="G5" s="11"/>
    </row>
    <row r="6" spans="1:7" ht="23.25" customHeight="1">
      <c r="A6" s="8" t="s">
        <v>94</v>
      </c>
      <c r="B6" s="13" t="s">
        <v>948</v>
      </c>
      <c r="C6" s="11"/>
      <c r="D6" s="11">
        <v>100000</v>
      </c>
      <c r="E6" s="11">
        <v>100000</v>
      </c>
      <c r="F6" s="11">
        <f t="shared" ref="F6:F28" si="0">E6-C6</f>
        <v>100000</v>
      </c>
      <c r="G6" s="11"/>
    </row>
    <row r="7" spans="1:7" ht="23.25" customHeight="1">
      <c r="A7" s="8" t="s">
        <v>95</v>
      </c>
      <c r="B7" s="13" t="s">
        <v>949</v>
      </c>
      <c r="C7" s="11"/>
      <c r="D7" s="11">
        <v>20000</v>
      </c>
      <c r="E7" s="11">
        <v>20000</v>
      </c>
      <c r="F7" s="11">
        <f t="shared" si="0"/>
        <v>20000</v>
      </c>
      <c r="G7" s="11"/>
    </row>
    <row r="8" spans="1:7" ht="23.25" customHeight="1">
      <c r="A8" s="8" t="s">
        <v>96</v>
      </c>
      <c r="B8" s="13" t="s">
        <v>950</v>
      </c>
      <c r="C8" s="11"/>
      <c r="D8" s="11">
        <v>424000</v>
      </c>
      <c r="E8" s="11">
        <v>424000</v>
      </c>
      <c r="F8" s="11">
        <f t="shared" si="0"/>
        <v>424000</v>
      </c>
      <c r="G8" s="11"/>
    </row>
    <row r="9" spans="1:7" ht="23.25" customHeight="1">
      <c r="A9" s="8" t="s">
        <v>97</v>
      </c>
      <c r="B9" s="13" t="s">
        <v>951</v>
      </c>
      <c r="C9" s="11">
        <v>40000</v>
      </c>
      <c r="D9" s="11">
        <v>40000</v>
      </c>
      <c r="E9" s="11">
        <v>40000</v>
      </c>
      <c r="F9" s="11">
        <f t="shared" si="0"/>
        <v>0</v>
      </c>
      <c r="G9" s="11"/>
    </row>
    <row r="10" spans="1:7" ht="23.25" customHeight="1">
      <c r="A10" s="8" t="s">
        <v>98</v>
      </c>
      <c r="B10" s="13" t="s">
        <v>953</v>
      </c>
      <c r="C10" s="11">
        <v>40800</v>
      </c>
      <c r="D10" s="11">
        <v>40000</v>
      </c>
      <c r="E10" s="11">
        <v>40000</v>
      </c>
      <c r="F10" s="11">
        <f t="shared" si="0"/>
        <v>-800</v>
      </c>
      <c r="G10" s="11"/>
    </row>
    <row r="11" spans="1:7" ht="23.25" customHeight="1">
      <c r="A11" s="8" t="s">
        <v>99</v>
      </c>
      <c r="B11" s="13" t="s">
        <v>954</v>
      </c>
      <c r="C11" s="11">
        <v>62900</v>
      </c>
      <c r="D11" s="11">
        <v>60000</v>
      </c>
      <c r="E11" s="11">
        <v>60000</v>
      </c>
      <c r="F11" s="11">
        <f t="shared" si="0"/>
        <v>-2900</v>
      </c>
      <c r="G11" s="11"/>
    </row>
    <row r="12" spans="1:7" ht="23.25" customHeight="1">
      <c r="A12" s="8" t="s">
        <v>100</v>
      </c>
      <c r="B12" s="13" t="s">
        <v>955</v>
      </c>
      <c r="C12" s="11">
        <v>40000</v>
      </c>
      <c r="D12" s="11">
        <v>40000</v>
      </c>
      <c r="E12" s="11">
        <v>40000</v>
      </c>
      <c r="F12" s="11">
        <f t="shared" si="0"/>
        <v>0</v>
      </c>
      <c r="G12" s="11"/>
    </row>
    <row r="13" spans="1:7" ht="23.25" customHeight="1">
      <c r="A13" s="8" t="s">
        <v>101</v>
      </c>
      <c r="B13" s="13" t="s">
        <v>956</v>
      </c>
      <c r="C13" s="11">
        <v>40000</v>
      </c>
      <c r="D13" s="11">
        <v>40000</v>
      </c>
      <c r="E13" s="11">
        <v>40000</v>
      </c>
      <c r="F13" s="11">
        <f t="shared" si="0"/>
        <v>0</v>
      </c>
      <c r="G13" s="11"/>
    </row>
    <row r="14" spans="1:7" ht="23.25" customHeight="1">
      <c r="A14" s="8" t="s">
        <v>102</v>
      </c>
      <c r="B14" s="13" t="s">
        <v>957</v>
      </c>
      <c r="C14" s="11"/>
      <c r="D14" s="11">
        <v>70000</v>
      </c>
      <c r="E14" s="11">
        <v>70000</v>
      </c>
      <c r="F14" s="11">
        <f t="shared" si="0"/>
        <v>70000</v>
      </c>
      <c r="G14" s="11"/>
    </row>
    <row r="15" spans="1:7" ht="23.25" customHeight="1">
      <c r="A15" s="8" t="s">
        <v>103</v>
      </c>
      <c r="B15" s="13" t="s">
        <v>952</v>
      </c>
      <c r="C15" s="11">
        <v>104000</v>
      </c>
      <c r="D15" s="11">
        <v>202000</v>
      </c>
      <c r="E15" s="11">
        <v>202000</v>
      </c>
      <c r="F15" s="11">
        <f t="shared" si="0"/>
        <v>98000</v>
      </c>
      <c r="G15" s="11"/>
    </row>
    <row r="16" spans="1:7" ht="23.25" customHeight="1">
      <c r="A16" s="8" t="s">
        <v>104</v>
      </c>
      <c r="B16" s="13" t="s">
        <v>958</v>
      </c>
      <c r="C16" s="11"/>
      <c r="D16" s="11">
        <v>70000</v>
      </c>
      <c r="E16" s="11">
        <v>70000</v>
      </c>
      <c r="F16" s="11">
        <f t="shared" si="0"/>
        <v>70000</v>
      </c>
      <c r="G16" s="11"/>
    </row>
    <row r="17" spans="1:7" ht="23.25" customHeight="1">
      <c r="A17" s="8" t="s">
        <v>105</v>
      </c>
      <c r="B17" s="13" t="s">
        <v>959</v>
      </c>
      <c r="C17" s="11"/>
      <c r="D17" s="11">
        <v>70000</v>
      </c>
      <c r="E17" s="11">
        <v>70000</v>
      </c>
      <c r="F17" s="11">
        <f t="shared" si="0"/>
        <v>70000</v>
      </c>
      <c r="G17" s="11"/>
    </row>
    <row r="18" spans="1:7" ht="22.5" customHeight="1">
      <c r="A18" s="8" t="s">
        <v>106</v>
      </c>
      <c r="B18" s="13" t="s">
        <v>960</v>
      </c>
      <c r="C18" s="11">
        <v>126000</v>
      </c>
      <c r="D18" s="11">
        <v>120000</v>
      </c>
      <c r="E18" s="11">
        <v>120000</v>
      </c>
      <c r="F18" s="11">
        <f t="shared" si="0"/>
        <v>-6000</v>
      </c>
      <c r="G18" s="11"/>
    </row>
    <row r="19" spans="1:7" ht="22.5" customHeight="1">
      <c r="A19" s="8" t="s">
        <v>107</v>
      </c>
      <c r="B19" s="13" t="s">
        <v>962</v>
      </c>
      <c r="C19" s="11"/>
      <c r="D19" s="11">
        <v>30000</v>
      </c>
      <c r="E19" s="11">
        <v>30000</v>
      </c>
      <c r="F19" s="11">
        <f t="shared" si="0"/>
        <v>30000</v>
      </c>
      <c r="G19" s="11"/>
    </row>
    <row r="20" spans="1:7" ht="22.5" customHeight="1">
      <c r="A20" s="8" t="s">
        <v>108</v>
      </c>
      <c r="B20" s="13" t="s">
        <v>606</v>
      </c>
      <c r="C20" s="11">
        <v>64300</v>
      </c>
      <c r="D20" s="11">
        <v>60000</v>
      </c>
      <c r="E20" s="11">
        <v>60000</v>
      </c>
      <c r="F20" s="11">
        <f t="shared" si="0"/>
        <v>-4300</v>
      </c>
      <c r="G20" s="11"/>
    </row>
    <row r="21" spans="1:7" ht="22.5" customHeight="1">
      <c r="A21" s="8" t="s">
        <v>109</v>
      </c>
      <c r="B21" s="13" t="s">
        <v>961</v>
      </c>
      <c r="C21" s="11"/>
      <c r="D21" s="11">
        <v>69600</v>
      </c>
      <c r="E21" s="11">
        <v>69600</v>
      </c>
      <c r="F21" s="11">
        <f t="shared" si="0"/>
        <v>69600</v>
      </c>
      <c r="G21" s="11"/>
    </row>
    <row r="22" spans="1:7" ht="25.5" customHeight="1">
      <c r="A22" s="8" t="s">
        <v>110</v>
      </c>
      <c r="B22" s="13" t="s">
        <v>941</v>
      </c>
      <c r="C22" s="11"/>
      <c r="D22" s="11"/>
      <c r="E22" s="11">
        <v>1000000</v>
      </c>
      <c r="F22" s="11">
        <f t="shared" si="0"/>
        <v>1000000</v>
      </c>
      <c r="G22" s="11"/>
    </row>
    <row r="23" spans="1:7" ht="25.5" customHeight="1">
      <c r="A23" s="8" t="s">
        <v>111</v>
      </c>
      <c r="B23" s="13" t="s">
        <v>440</v>
      </c>
      <c r="C23" s="11">
        <v>893000</v>
      </c>
      <c r="D23" s="11">
        <v>870000</v>
      </c>
      <c r="E23" s="11">
        <v>870000</v>
      </c>
      <c r="F23" s="11">
        <f t="shared" si="0"/>
        <v>-23000</v>
      </c>
      <c r="G23" s="11"/>
    </row>
    <row r="24" spans="1:7" ht="25.5" customHeight="1">
      <c r="A24" s="8" t="s">
        <v>112</v>
      </c>
      <c r="B24" s="13" t="s">
        <v>942</v>
      </c>
      <c r="C24" s="11">
        <v>244000</v>
      </c>
      <c r="D24" s="11">
        <v>231000</v>
      </c>
      <c r="E24" s="11">
        <v>231000</v>
      </c>
      <c r="F24" s="11">
        <f t="shared" si="0"/>
        <v>-13000</v>
      </c>
      <c r="G24" s="11"/>
    </row>
    <row r="25" spans="1:7" ht="25.5" customHeight="1">
      <c r="A25" s="8" t="s">
        <v>113</v>
      </c>
      <c r="B25" s="13" t="s">
        <v>943</v>
      </c>
      <c r="C25" s="11">
        <v>189000</v>
      </c>
      <c r="D25" s="11">
        <v>179000</v>
      </c>
      <c r="E25" s="11">
        <v>179000</v>
      </c>
      <c r="F25" s="11">
        <f t="shared" si="0"/>
        <v>-10000</v>
      </c>
      <c r="G25" s="11"/>
    </row>
    <row r="26" spans="1:7" ht="35.25" customHeight="1">
      <c r="A26" s="8" t="s">
        <v>114</v>
      </c>
      <c r="B26" s="13" t="s">
        <v>944</v>
      </c>
      <c r="C26" s="11">
        <v>305000</v>
      </c>
      <c r="D26" s="11">
        <v>287000</v>
      </c>
      <c r="E26" s="11">
        <v>287000</v>
      </c>
      <c r="F26" s="11">
        <f t="shared" si="0"/>
        <v>-18000</v>
      </c>
      <c r="G26" s="11"/>
    </row>
    <row r="27" spans="1:7" ht="22.5" customHeight="1">
      <c r="A27" s="8" t="s">
        <v>115</v>
      </c>
      <c r="B27" s="13" t="s">
        <v>945</v>
      </c>
      <c r="C27" s="11">
        <v>305000</v>
      </c>
      <c r="D27" s="11">
        <v>287000</v>
      </c>
      <c r="E27" s="11">
        <v>287000</v>
      </c>
      <c r="F27" s="11">
        <f t="shared" si="0"/>
        <v>-18000</v>
      </c>
      <c r="G27" s="11"/>
    </row>
    <row r="28" spans="1:7" ht="21.75" customHeight="1">
      <c r="A28" s="8" t="s">
        <v>116</v>
      </c>
      <c r="B28" s="13" t="s">
        <v>946</v>
      </c>
      <c r="C28" s="11">
        <v>189000</v>
      </c>
      <c r="D28" s="11">
        <v>179000</v>
      </c>
      <c r="E28" s="11">
        <v>179000</v>
      </c>
      <c r="F28" s="11">
        <f t="shared" si="0"/>
        <v>-10000</v>
      </c>
      <c r="G28" s="11"/>
    </row>
    <row r="29" spans="1:7" ht="21" customHeight="1">
      <c r="A29" s="8" t="s">
        <v>117</v>
      </c>
      <c r="B29" s="13" t="s">
        <v>438</v>
      </c>
      <c r="C29" s="11">
        <v>280000</v>
      </c>
      <c r="D29" s="11"/>
      <c r="E29" s="11"/>
      <c r="F29" s="11">
        <f t="shared" ref="F29" si="1">E29-C29</f>
        <v>-280000</v>
      </c>
      <c r="G29" s="11"/>
    </row>
    <row r="30" spans="1:7" ht="25.5" customHeight="1">
      <c r="A30" s="8" t="s">
        <v>118</v>
      </c>
      <c r="B30" s="13" t="s">
        <v>439</v>
      </c>
      <c r="C30" s="11">
        <v>917000</v>
      </c>
      <c r="D30" s="11">
        <v>904000</v>
      </c>
      <c r="E30" s="11">
        <v>904000</v>
      </c>
      <c r="F30" s="11">
        <f t="shared" ref="F30:F37" si="2">E30-C30</f>
        <v>-13000</v>
      </c>
      <c r="G30" s="11"/>
    </row>
    <row r="31" spans="1:7" ht="25.5" customHeight="1">
      <c r="A31" s="8" t="s">
        <v>119</v>
      </c>
      <c r="B31" s="13" t="s">
        <v>440</v>
      </c>
      <c r="C31" s="11">
        <v>893000</v>
      </c>
      <c r="D31" s="11">
        <v>870000</v>
      </c>
      <c r="E31" s="11">
        <v>870000</v>
      </c>
      <c r="F31" s="11">
        <f t="shared" si="2"/>
        <v>-23000</v>
      </c>
      <c r="G31" s="11"/>
    </row>
    <row r="32" spans="1:7" ht="25.5" customHeight="1">
      <c r="A32" s="8" t="s">
        <v>120</v>
      </c>
      <c r="B32" s="13" t="s">
        <v>441</v>
      </c>
      <c r="C32" s="11">
        <v>254000</v>
      </c>
      <c r="D32" s="11">
        <v>236000</v>
      </c>
      <c r="E32" s="11">
        <v>236000</v>
      </c>
      <c r="F32" s="11">
        <f t="shared" si="2"/>
        <v>-18000</v>
      </c>
      <c r="G32" s="11"/>
    </row>
    <row r="33" spans="1:7" ht="37.5">
      <c r="A33" s="8" t="s">
        <v>121</v>
      </c>
      <c r="B33" s="13" t="s">
        <v>450</v>
      </c>
      <c r="C33" s="11">
        <v>333000</v>
      </c>
      <c r="D33" s="11">
        <v>307000</v>
      </c>
      <c r="E33" s="11">
        <v>307000</v>
      </c>
      <c r="F33" s="11">
        <f t="shared" si="2"/>
        <v>-26000</v>
      </c>
      <c r="G33" s="11"/>
    </row>
    <row r="34" spans="1:7" ht="24.75" customHeight="1">
      <c r="A34" s="8" t="s">
        <v>122</v>
      </c>
      <c r="B34" s="13" t="s">
        <v>451</v>
      </c>
      <c r="C34" s="11">
        <v>373000</v>
      </c>
      <c r="D34" s="11">
        <v>360000</v>
      </c>
      <c r="E34" s="11">
        <v>360000</v>
      </c>
      <c r="F34" s="11">
        <f t="shared" si="2"/>
        <v>-13000</v>
      </c>
      <c r="G34" s="11"/>
    </row>
    <row r="35" spans="1:7" ht="24.75" customHeight="1">
      <c r="A35" s="8" t="s">
        <v>123</v>
      </c>
      <c r="B35" s="13" t="s">
        <v>452</v>
      </c>
      <c r="C35" s="11"/>
      <c r="D35" s="11">
        <v>85400</v>
      </c>
      <c r="E35" s="11">
        <v>85400</v>
      </c>
      <c r="F35" s="11">
        <f t="shared" si="2"/>
        <v>85400</v>
      </c>
      <c r="G35" s="11"/>
    </row>
    <row r="36" spans="1:7" ht="24.75" customHeight="1">
      <c r="A36" s="8" t="s">
        <v>124</v>
      </c>
      <c r="B36" s="13" t="s">
        <v>453</v>
      </c>
      <c r="C36" s="11">
        <v>653000</v>
      </c>
      <c r="D36" s="11">
        <v>640000</v>
      </c>
      <c r="E36" s="11">
        <v>640000</v>
      </c>
      <c r="F36" s="11">
        <f t="shared" si="2"/>
        <v>-13000</v>
      </c>
      <c r="G36" s="11"/>
    </row>
    <row r="37" spans="1:7" ht="24.75" customHeight="1">
      <c r="A37" s="8" t="s">
        <v>125</v>
      </c>
      <c r="B37" s="13" t="s">
        <v>454</v>
      </c>
      <c r="C37" s="11">
        <v>1126000</v>
      </c>
      <c r="D37" s="11">
        <v>1113000</v>
      </c>
      <c r="E37" s="11">
        <v>1113000</v>
      </c>
      <c r="F37" s="11">
        <f t="shared" si="2"/>
        <v>-13000</v>
      </c>
      <c r="G37" s="11"/>
    </row>
    <row r="38" spans="1:7" ht="24.75" customHeight="1">
      <c r="A38" s="8" t="s">
        <v>126</v>
      </c>
      <c r="B38" s="13" t="s">
        <v>456</v>
      </c>
      <c r="C38" s="11">
        <v>45400</v>
      </c>
      <c r="D38" s="11">
        <v>44000</v>
      </c>
      <c r="E38" s="11">
        <v>44000</v>
      </c>
      <c r="F38" s="11">
        <f t="shared" ref="F38:F67" si="3">E38-C38</f>
        <v>-1400</v>
      </c>
      <c r="G38" s="11"/>
    </row>
    <row r="39" spans="1:7" ht="24.75" customHeight="1">
      <c r="A39" s="8" t="s">
        <v>127</v>
      </c>
      <c r="B39" s="13" t="s">
        <v>457</v>
      </c>
      <c r="C39" s="11">
        <v>41400</v>
      </c>
      <c r="D39" s="11">
        <v>40000</v>
      </c>
      <c r="E39" s="11">
        <v>40000</v>
      </c>
      <c r="F39" s="11">
        <f t="shared" si="3"/>
        <v>-1400</v>
      </c>
      <c r="G39" s="11"/>
    </row>
    <row r="40" spans="1:7" ht="24.75" customHeight="1">
      <c r="A40" s="8" t="s">
        <v>128</v>
      </c>
      <c r="B40" s="13" t="s">
        <v>460</v>
      </c>
      <c r="C40" s="11">
        <v>90100</v>
      </c>
      <c r="D40" s="11">
        <v>84500</v>
      </c>
      <c r="E40" s="11">
        <v>84500</v>
      </c>
      <c r="F40" s="11">
        <f t="shared" si="3"/>
        <v>-5600</v>
      </c>
      <c r="G40" s="11"/>
    </row>
    <row r="41" spans="1:7" ht="24.75" customHeight="1">
      <c r="A41" s="8" t="s">
        <v>129</v>
      </c>
      <c r="B41" s="13" t="s">
        <v>461</v>
      </c>
      <c r="C41" s="11">
        <v>134000</v>
      </c>
      <c r="D41" s="11">
        <v>129000</v>
      </c>
      <c r="E41" s="11">
        <v>129000</v>
      </c>
      <c r="F41" s="11">
        <f t="shared" si="3"/>
        <v>-5000</v>
      </c>
      <c r="G41" s="11"/>
    </row>
    <row r="42" spans="1:7" ht="24.75" customHeight="1">
      <c r="A42" s="8" t="s">
        <v>130</v>
      </c>
      <c r="B42" s="13" t="s">
        <v>461</v>
      </c>
      <c r="C42" s="11">
        <v>179000</v>
      </c>
      <c r="D42" s="11">
        <v>174000</v>
      </c>
      <c r="E42" s="11">
        <v>174000</v>
      </c>
      <c r="F42" s="11">
        <f t="shared" si="3"/>
        <v>-5000</v>
      </c>
      <c r="G42" s="11"/>
    </row>
    <row r="43" spans="1:7" ht="24.75" customHeight="1">
      <c r="A43" s="8" t="s">
        <v>131</v>
      </c>
      <c r="B43" s="13" t="s">
        <v>461</v>
      </c>
      <c r="C43" s="11">
        <v>240000</v>
      </c>
      <c r="D43" s="11">
        <v>227000</v>
      </c>
      <c r="E43" s="11">
        <v>227000</v>
      </c>
      <c r="F43" s="11">
        <f t="shared" si="3"/>
        <v>-13000</v>
      </c>
      <c r="G43" s="11"/>
    </row>
    <row r="44" spans="1:7" ht="24.75" customHeight="1">
      <c r="A44" s="8" t="s">
        <v>132</v>
      </c>
      <c r="B44" s="13" t="s">
        <v>462</v>
      </c>
      <c r="C44" s="11"/>
      <c r="D44" s="11">
        <v>0</v>
      </c>
      <c r="E44" s="11">
        <v>80000</v>
      </c>
      <c r="F44" s="11">
        <f t="shared" si="3"/>
        <v>80000</v>
      </c>
      <c r="G44" s="11"/>
    </row>
    <row r="45" spans="1:7" ht="56.25">
      <c r="A45" s="8" t="s">
        <v>133</v>
      </c>
      <c r="B45" s="13" t="s">
        <v>463</v>
      </c>
      <c r="C45" s="11">
        <v>246000</v>
      </c>
      <c r="D45" s="11">
        <v>233000</v>
      </c>
      <c r="E45" s="11">
        <v>233000</v>
      </c>
      <c r="F45" s="11">
        <f t="shared" si="3"/>
        <v>-13000</v>
      </c>
      <c r="G45" s="11"/>
    </row>
    <row r="46" spans="1:7" ht="56.25">
      <c r="A46" s="8" t="s">
        <v>134</v>
      </c>
      <c r="B46" s="13" t="s">
        <v>464</v>
      </c>
      <c r="C46" s="11">
        <v>392000</v>
      </c>
      <c r="D46" s="11">
        <v>369000</v>
      </c>
      <c r="E46" s="11">
        <v>369000</v>
      </c>
      <c r="F46" s="11">
        <f t="shared" si="3"/>
        <v>-23000</v>
      </c>
      <c r="G46" s="11"/>
    </row>
    <row r="47" spans="1:7" ht="56.25">
      <c r="A47" s="8" t="s">
        <v>135</v>
      </c>
      <c r="B47" s="13" t="s">
        <v>465</v>
      </c>
      <c r="C47" s="11">
        <v>616000</v>
      </c>
      <c r="D47" s="11">
        <v>575000</v>
      </c>
      <c r="E47" s="11">
        <v>575000</v>
      </c>
      <c r="F47" s="11">
        <f t="shared" si="3"/>
        <v>-41000</v>
      </c>
      <c r="G47" s="11"/>
    </row>
    <row r="48" spans="1:7" ht="60.75" customHeight="1">
      <c r="A48" s="8" t="s">
        <v>136</v>
      </c>
      <c r="B48" s="13" t="s">
        <v>466</v>
      </c>
      <c r="C48" s="11">
        <v>616000</v>
      </c>
      <c r="D48" s="11">
        <v>575000</v>
      </c>
      <c r="E48" s="11">
        <v>575000</v>
      </c>
      <c r="F48" s="11">
        <f t="shared" si="3"/>
        <v>-41000</v>
      </c>
      <c r="G48" s="11"/>
    </row>
    <row r="49" spans="1:7" ht="41.25" customHeight="1">
      <c r="A49" s="8" t="s">
        <v>137</v>
      </c>
      <c r="B49" s="13" t="s">
        <v>467</v>
      </c>
      <c r="C49" s="11">
        <v>246000</v>
      </c>
      <c r="D49" s="11">
        <v>233000</v>
      </c>
      <c r="E49" s="11">
        <v>233000</v>
      </c>
      <c r="F49" s="11">
        <f t="shared" si="3"/>
        <v>-13000</v>
      </c>
      <c r="G49" s="11"/>
    </row>
    <row r="50" spans="1:7" ht="25.5" customHeight="1">
      <c r="A50" s="8" t="s">
        <v>138</v>
      </c>
      <c r="B50" s="13" t="s">
        <v>468</v>
      </c>
      <c r="C50" s="11">
        <v>339000</v>
      </c>
      <c r="D50" s="11">
        <v>337000</v>
      </c>
      <c r="E50" s="11">
        <v>337000</v>
      </c>
      <c r="F50" s="11">
        <f t="shared" si="3"/>
        <v>-2000</v>
      </c>
      <c r="G50" s="11"/>
    </row>
    <row r="51" spans="1:7" ht="25.5" customHeight="1">
      <c r="A51" s="8" t="s">
        <v>139</v>
      </c>
      <c r="B51" s="13" t="s">
        <v>469</v>
      </c>
      <c r="C51" s="11">
        <v>186000</v>
      </c>
      <c r="D51" s="11">
        <v>173000</v>
      </c>
      <c r="E51" s="11">
        <v>173000</v>
      </c>
      <c r="F51" s="11">
        <f t="shared" si="3"/>
        <v>-13000</v>
      </c>
      <c r="G51" s="11"/>
    </row>
    <row r="52" spans="1:7" ht="37.5">
      <c r="A52" s="8" t="s">
        <v>140</v>
      </c>
      <c r="B52" s="13" t="s">
        <v>470</v>
      </c>
      <c r="C52" s="11">
        <v>186000</v>
      </c>
      <c r="D52" s="11">
        <v>173000</v>
      </c>
      <c r="E52" s="11">
        <v>173000</v>
      </c>
      <c r="F52" s="11">
        <f t="shared" si="3"/>
        <v>-13000</v>
      </c>
      <c r="G52" s="11"/>
    </row>
    <row r="53" spans="1:7" ht="25.5" customHeight="1">
      <c r="A53" s="8" t="s">
        <v>141</v>
      </c>
      <c r="B53" s="13" t="s">
        <v>471</v>
      </c>
      <c r="C53" s="11">
        <v>21400</v>
      </c>
      <c r="D53" s="11">
        <v>20000</v>
      </c>
      <c r="E53" s="11">
        <v>20000</v>
      </c>
      <c r="F53" s="11">
        <f t="shared" si="3"/>
        <v>-1400</v>
      </c>
      <c r="G53" s="11"/>
    </row>
    <row r="54" spans="1:7" ht="25.5" customHeight="1">
      <c r="A54" s="8" t="s">
        <v>142</v>
      </c>
      <c r="B54" s="13" t="s">
        <v>472</v>
      </c>
      <c r="C54" s="11">
        <v>762000</v>
      </c>
      <c r="D54" s="11">
        <v>713000</v>
      </c>
      <c r="E54" s="11">
        <v>713000</v>
      </c>
      <c r="F54" s="11">
        <f t="shared" si="3"/>
        <v>-49000</v>
      </c>
      <c r="G54" s="11"/>
    </row>
    <row r="55" spans="1:7" ht="25.5" customHeight="1">
      <c r="A55" s="8" t="s">
        <v>143</v>
      </c>
      <c r="B55" s="13" t="s">
        <v>473</v>
      </c>
      <c r="C55" s="11">
        <v>809000</v>
      </c>
      <c r="D55" s="11">
        <v>774000</v>
      </c>
      <c r="E55" s="11">
        <v>774000</v>
      </c>
      <c r="F55" s="11">
        <f t="shared" si="3"/>
        <v>-35000</v>
      </c>
      <c r="G55" s="11"/>
    </row>
    <row r="56" spans="1:7" ht="37.5">
      <c r="A56" s="8" t="s">
        <v>144</v>
      </c>
      <c r="B56" s="13" t="s">
        <v>474</v>
      </c>
      <c r="C56" s="11">
        <v>178000</v>
      </c>
      <c r="D56" s="11">
        <v>172000</v>
      </c>
      <c r="E56" s="11">
        <v>172000</v>
      </c>
      <c r="F56" s="11">
        <f t="shared" si="3"/>
        <v>-6000</v>
      </c>
      <c r="G56" s="11"/>
    </row>
    <row r="57" spans="1:7" ht="37.5">
      <c r="A57" s="8" t="s">
        <v>145</v>
      </c>
      <c r="B57" s="13" t="s">
        <v>475</v>
      </c>
      <c r="C57" s="11">
        <v>237000</v>
      </c>
      <c r="D57" s="11">
        <v>224000</v>
      </c>
      <c r="E57" s="11">
        <v>224000</v>
      </c>
      <c r="F57" s="11">
        <f t="shared" si="3"/>
        <v>-13000</v>
      </c>
      <c r="G57" s="11"/>
    </row>
    <row r="58" spans="1:7" ht="37.5">
      <c r="A58" s="8" t="s">
        <v>146</v>
      </c>
      <c r="B58" s="13" t="s">
        <v>476</v>
      </c>
      <c r="C58" s="11">
        <v>257000</v>
      </c>
      <c r="D58" s="11">
        <v>244000</v>
      </c>
      <c r="E58" s="11">
        <v>244000</v>
      </c>
      <c r="F58" s="11">
        <f t="shared" si="3"/>
        <v>-13000</v>
      </c>
      <c r="G58" s="11"/>
    </row>
    <row r="59" spans="1:7" ht="37.5">
      <c r="A59" s="8" t="s">
        <v>147</v>
      </c>
      <c r="B59" s="13" t="s">
        <v>477</v>
      </c>
      <c r="C59" s="11">
        <v>305000</v>
      </c>
      <c r="D59" s="11">
        <v>286000</v>
      </c>
      <c r="E59" s="11">
        <v>286000</v>
      </c>
      <c r="F59" s="11">
        <f t="shared" si="3"/>
        <v>-19000</v>
      </c>
      <c r="G59" s="11"/>
    </row>
    <row r="60" spans="1:7" ht="27" customHeight="1">
      <c r="A60" s="8" t="s">
        <v>148</v>
      </c>
      <c r="B60" s="13" t="s">
        <v>478</v>
      </c>
      <c r="C60" s="11">
        <v>1242000</v>
      </c>
      <c r="D60" s="11">
        <v>1136000</v>
      </c>
      <c r="E60" s="11">
        <v>1136000</v>
      </c>
      <c r="F60" s="11">
        <f t="shared" si="3"/>
        <v>-106000</v>
      </c>
      <c r="G60" s="11"/>
    </row>
    <row r="61" spans="1:7" ht="27" customHeight="1">
      <c r="A61" s="8" t="s">
        <v>149</v>
      </c>
      <c r="B61" s="13" t="s">
        <v>485</v>
      </c>
      <c r="C61" s="11">
        <v>705000</v>
      </c>
      <c r="D61" s="11">
        <v>679000</v>
      </c>
      <c r="E61" s="11">
        <v>679000</v>
      </c>
      <c r="F61" s="11">
        <f t="shared" si="3"/>
        <v>-26000</v>
      </c>
      <c r="G61" s="11"/>
    </row>
    <row r="62" spans="1:7" ht="37.5">
      <c r="A62" s="8" t="s">
        <v>150</v>
      </c>
      <c r="B62" s="13" t="s">
        <v>486</v>
      </c>
      <c r="C62" s="11">
        <v>705000</v>
      </c>
      <c r="D62" s="11">
        <v>679000</v>
      </c>
      <c r="E62" s="11">
        <v>679000</v>
      </c>
      <c r="F62" s="11">
        <f t="shared" si="3"/>
        <v>-26000</v>
      </c>
      <c r="G62" s="11"/>
    </row>
    <row r="63" spans="1:7" ht="37.5">
      <c r="A63" s="8" t="s">
        <v>151</v>
      </c>
      <c r="B63" s="13" t="s">
        <v>487</v>
      </c>
      <c r="C63" s="11">
        <v>705000</v>
      </c>
      <c r="D63" s="11">
        <v>679000</v>
      </c>
      <c r="E63" s="11">
        <v>679000</v>
      </c>
      <c r="F63" s="11">
        <f t="shared" si="3"/>
        <v>-26000</v>
      </c>
      <c r="G63" s="11"/>
    </row>
    <row r="64" spans="1:7" ht="31.5" customHeight="1">
      <c r="A64" s="8" t="s">
        <v>152</v>
      </c>
      <c r="B64" s="13" t="s">
        <v>488</v>
      </c>
      <c r="C64" s="11">
        <v>724000</v>
      </c>
      <c r="D64" s="11">
        <v>689000</v>
      </c>
      <c r="E64" s="11">
        <v>689000</v>
      </c>
      <c r="F64" s="11">
        <f t="shared" si="3"/>
        <v>-35000</v>
      </c>
      <c r="G64" s="11"/>
    </row>
    <row r="65" spans="1:7" ht="31.5" customHeight="1">
      <c r="A65" s="8" t="s">
        <v>153</v>
      </c>
      <c r="B65" s="13" t="s">
        <v>489</v>
      </c>
      <c r="C65" s="11">
        <v>1234000</v>
      </c>
      <c r="D65" s="11">
        <v>1200000</v>
      </c>
      <c r="E65" s="11">
        <v>1200000</v>
      </c>
      <c r="F65" s="11">
        <f t="shared" si="3"/>
        <v>-34000</v>
      </c>
      <c r="G65" s="11"/>
    </row>
    <row r="66" spans="1:7" ht="31.5" customHeight="1">
      <c r="A66" s="8" t="s">
        <v>154</v>
      </c>
      <c r="B66" s="13" t="s">
        <v>490</v>
      </c>
      <c r="C66" s="11">
        <v>1334000</v>
      </c>
      <c r="D66" s="11">
        <v>1314000</v>
      </c>
      <c r="E66" s="11">
        <v>1314000</v>
      </c>
      <c r="F66" s="11">
        <f t="shared" si="3"/>
        <v>-20000</v>
      </c>
      <c r="G66" s="11"/>
    </row>
    <row r="67" spans="1:7" ht="31.5" customHeight="1">
      <c r="A67" s="8" t="s">
        <v>155</v>
      </c>
      <c r="B67" s="13" t="s">
        <v>491</v>
      </c>
      <c r="C67" s="11">
        <v>834000</v>
      </c>
      <c r="D67" s="11">
        <v>819000</v>
      </c>
      <c r="E67" s="11">
        <v>819000</v>
      </c>
      <c r="F67" s="11">
        <f t="shared" si="3"/>
        <v>-15000</v>
      </c>
      <c r="G67" s="11"/>
    </row>
    <row r="68" spans="1:7" ht="31.5" customHeight="1">
      <c r="A68" s="8" t="s">
        <v>156</v>
      </c>
      <c r="B68" s="13" t="s">
        <v>499</v>
      </c>
      <c r="C68" s="11">
        <v>240000</v>
      </c>
      <c r="D68" s="11">
        <v>227000</v>
      </c>
      <c r="E68" s="11">
        <v>227000</v>
      </c>
      <c r="F68" s="11">
        <f t="shared" ref="F68:F133" si="4">E68-C68</f>
        <v>-13000</v>
      </c>
      <c r="G68" s="11"/>
    </row>
    <row r="69" spans="1:7" ht="37.5">
      <c r="A69" s="8" t="s">
        <v>157</v>
      </c>
      <c r="B69" s="13" t="s">
        <v>500</v>
      </c>
      <c r="C69" s="11">
        <v>179000</v>
      </c>
      <c r="D69" s="11">
        <v>174000</v>
      </c>
      <c r="E69" s="11">
        <v>174000</v>
      </c>
      <c r="F69" s="11">
        <f t="shared" si="4"/>
        <v>-5000</v>
      </c>
      <c r="G69" s="11"/>
    </row>
    <row r="70" spans="1:7" ht="32.25" customHeight="1">
      <c r="A70" s="8" t="s">
        <v>158</v>
      </c>
      <c r="B70" s="13" t="s">
        <v>501</v>
      </c>
      <c r="C70" s="11">
        <v>112000</v>
      </c>
      <c r="D70" s="11">
        <v>109000</v>
      </c>
      <c r="E70" s="11">
        <v>109000</v>
      </c>
      <c r="F70" s="11">
        <f t="shared" si="4"/>
        <v>-3000</v>
      </c>
      <c r="G70" s="11"/>
    </row>
    <row r="71" spans="1:7" ht="27.75" customHeight="1">
      <c r="A71" s="8" t="s">
        <v>159</v>
      </c>
      <c r="B71" s="13" t="s">
        <v>502</v>
      </c>
      <c r="C71" s="11">
        <v>82400</v>
      </c>
      <c r="D71" s="11">
        <v>81600</v>
      </c>
      <c r="E71" s="11">
        <v>81600</v>
      </c>
      <c r="F71" s="11">
        <f t="shared" si="4"/>
        <v>-800</v>
      </c>
      <c r="G71" s="11"/>
    </row>
    <row r="72" spans="1:7" ht="25.5" customHeight="1">
      <c r="A72" s="8" t="s">
        <v>160</v>
      </c>
      <c r="B72" s="13" t="s">
        <v>503</v>
      </c>
      <c r="C72" s="11">
        <v>237000</v>
      </c>
      <c r="D72" s="11">
        <v>233000</v>
      </c>
      <c r="E72" s="11">
        <v>233000</v>
      </c>
      <c r="F72" s="11">
        <f t="shared" si="4"/>
        <v>-4000</v>
      </c>
      <c r="G72" s="11"/>
    </row>
    <row r="73" spans="1:7" ht="30" customHeight="1">
      <c r="A73" s="8" t="s">
        <v>161</v>
      </c>
      <c r="B73" s="13" t="s">
        <v>504</v>
      </c>
      <c r="C73" s="11">
        <v>319000</v>
      </c>
      <c r="D73" s="11">
        <v>310000</v>
      </c>
      <c r="E73" s="11">
        <v>310000</v>
      </c>
      <c r="F73" s="11">
        <f t="shared" si="4"/>
        <v>-9000</v>
      </c>
      <c r="G73" s="11"/>
    </row>
    <row r="74" spans="1:7" ht="37.5">
      <c r="A74" s="8" t="s">
        <v>162</v>
      </c>
      <c r="B74" s="13" t="s">
        <v>505</v>
      </c>
      <c r="C74" s="11">
        <v>176000</v>
      </c>
      <c r="D74" s="11">
        <v>169000</v>
      </c>
      <c r="E74" s="11">
        <v>169000</v>
      </c>
      <c r="F74" s="11">
        <f t="shared" si="4"/>
        <v>-7000</v>
      </c>
      <c r="G74" s="11"/>
    </row>
    <row r="75" spans="1:7" ht="25.5" customHeight="1">
      <c r="A75" s="8" t="s">
        <v>163</v>
      </c>
      <c r="B75" s="13" t="s">
        <v>506</v>
      </c>
      <c r="C75" s="11">
        <v>57600</v>
      </c>
      <c r="D75" s="11">
        <v>55000</v>
      </c>
      <c r="E75" s="11">
        <v>55000</v>
      </c>
      <c r="F75" s="11">
        <f t="shared" si="4"/>
        <v>-2600</v>
      </c>
      <c r="G75" s="11"/>
    </row>
    <row r="76" spans="1:7" ht="25.5" customHeight="1">
      <c r="A76" s="8" t="s">
        <v>164</v>
      </c>
      <c r="B76" s="13" t="s">
        <v>507</v>
      </c>
      <c r="C76" s="11">
        <v>1242000</v>
      </c>
      <c r="D76" s="11">
        <v>1136000</v>
      </c>
      <c r="E76" s="11">
        <v>1136000</v>
      </c>
      <c r="F76" s="11">
        <f t="shared" si="4"/>
        <v>-106000</v>
      </c>
      <c r="G76" s="11"/>
    </row>
    <row r="77" spans="1:7" ht="25.5" customHeight="1">
      <c r="A77" s="8" t="s">
        <v>165</v>
      </c>
      <c r="B77" s="13" t="s">
        <v>508</v>
      </c>
      <c r="C77" s="11">
        <v>52900</v>
      </c>
      <c r="D77" s="11">
        <v>49500</v>
      </c>
      <c r="E77" s="11">
        <v>49500</v>
      </c>
      <c r="F77" s="11">
        <f t="shared" si="4"/>
        <v>-3400</v>
      </c>
      <c r="G77" s="11"/>
    </row>
    <row r="78" spans="1:7" ht="25.5" customHeight="1">
      <c r="A78" s="8" t="s">
        <v>166</v>
      </c>
      <c r="B78" s="13" t="s">
        <v>509</v>
      </c>
      <c r="C78" s="11">
        <v>549000</v>
      </c>
      <c r="D78" s="11">
        <v>536000</v>
      </c>
      <c r="E78" s="11">
        <v>536000</v>
      </c>
      <c r="F78" s="11">
        <f t="shared" si="4"/>
        <v>-13000</v>
      </c>
      <c r="G78" s="11"/>
    </row>
    <row r="79" spans="1:7" ht="25.5" customHeight="1">
      <c r="A79" s="8" t="s">
        <v>167</v>
      </c>
      <c r="B79" s="13" t="s">
        <v>510</v>
      </c>
      <c r="C79" s="11"/>
      <c r="D79" s="11">
        <v>70000</v>
      </c>
      <c r="E79" s="11">
        <v>70000</v>
      </c>
      <c r="F79" s="11">
        <f t="shared" si="4"/>
        <v>70000</v>
      </c>
      <c r="G79" s="11"/>
    </row>
    <row r="80" spans="1:7" ht="25.5" customHeight="1">
      <c r="A80" s="8" t="s">
        <v>168</v>
      </c>
      <c r="B80" s="13" t="s">
        <v>511</v>
      </c>
      <c r="C80" s="11"/>
      <c r="D80" s="11">
        <v>328000</v>
      </c>
      <c r="E80" s="11">
        <v>328000</v>
      </c>
      <c r="F80" s="11">
        <f t="shared" si="4"/>
        <v>328000</v>
      </c>
      <c r="G80" s="11"/>
    </row>
    <row r="81" spans="1:7" ht="25.5" customHeight="1">
      <c r="A81" s="8" t="s">
        <v>169</v>
      </c>
      <c r="B81" s="13" t="s">
        <v>512</v>
      </c>
      <c r="C81" s="11"/>
      <c r="D81" s="11">
        <v>200000</v>
      </c>
      <c r="E81" s="11">
        <v>200000</v>
      </c>
      <c r="F81" s="11">
        <f t="shared" si="4"/>
        <v>200000</v>
      </c>
      <c r="G81" s="11"/>
    </row>
    <row r="82" spans="1:7" ht="25.5" customHeight="1">
      <c r="A82" s="8" t="s">
        <v>170</v>
      </c>
      <c r="B82" s="13" t="s">
        <v>513</v>
      </c>
      <c r="C82" s="11"/>
      <c r="D82" s="11">
        <v>20000</v>
      </c>
      <c r="E82" s="11">
        <v>20000</v>
      </c>
      <c r="F82" s="11">
        <f t="shared" si="4"/>
        <v>20000</v>
      </c>
      <c r="G82" s="11"/>
    </row>
    <row r="83" spans="1:7" ht="25.5" customHeight="1">
      <c r="A83" s="8" t="s">
        <v>171</v>
      </c>
      <c r="B83" s="13" t="s">
        <v>514</v>
      </c>
      <c r="C83" s="11"/>
      <c r="D83" s="11">
        <v>100000</v>
      </c>
      <c r="E83" s="11">
        <v>100000</v>
      </c>
      <c r="F83" s="11">
        <f t="shared" si="4"/>
        <v>100000</v>
      </c>
      <c r="G83" s="11"/>
    </row>
    <row r="84" spans="1:7" ht="27.75" customHeight="1">
      <c r="A84" s="8" t="s">
        <v>172</v>
      </c>
      <c r="B84" s="13" t="s">
        <v>515</v>
      </c>
      <c r="C84" s="11"/>
      <c r="D84" s="11">
        <v>15000</v>
      </c>
      <c r="E84" s="11">
        <v>15000</v>
      </c>
      <c r="F84" s="11">
        <f t="shared" si="4"/>
        <v>15000</v>
      </c>
      <c r="G84" s="11"/>
    </row>
    <row r="85" spans="1:7" ht="23.25" customHeight="1">
      <c r="A85" s="8" t="s">
        <v>173</v>
      </c>
      <c r="B85" s="13" t="s">
        <v>516</v>
      </c>
      <c r="C85" s="11"/>
      <c r="D85" s="11">
        <v>50000</v>
      </c>
      <c r="E85" s="11">
        <v>50000</v>
      </c>
      <c r="F85" s="11">
        <f t="shared" si="4"/>
        <v>50000</v>
      </c>
      <c r="G85" s="11"/>
    </row>
    <row r="86" spans="1:7" ht="25.5" customHeight="1">
      <c r="A86" s="8" t="s">
        <v>174</v>
      </c>
      <c r="B86" s="13" t="s">
        <v>982</v>
      </c>
      <c r="C86" s="11"/>
      <c r="D86" s="11">
        <v>200000</v>
      </c>
      <c r="E86" s="11">
        <v>200000</v>
      </c>
      <c r="F86" s="11">
        <f t="shared" si="4"/>
        <v>200000</v>
      </c>
      <c r="G86" s="11"/>
    </row>
    <row r="87" spans="1:7" ht="24" customHeight="1">
      <c r="A87" s="8" t="s">
        <v>175</v>
      </c>
      <c r="B87" s="13" t="s">
        <v>517</v>
      </c>
      <c r="C87" s="11">
        <v>559000</v>
      </c>
      <c r="D87" s="11">
        <v>533000</v>
      </c>
      <c r="E87" s="11">
        <v>533000</v>
      </c>
      <c r="F87" s="11">
        <f t="shared" si="4"/>
        <v>-26000</v>
      </c>
      <c r="G87" s="11"/>
    </row>
    <row r="88" spans="1:7" ht="27" customHeight="1">
      <c r="A88" s="8" t="s">
        <v>176</v>
      </c>
      <c r="B88" s="13" t="s">
        <v>518</v>
      </c>
      <c r="C88" s="11"/>
      <c r="D88" s="11">
        <v>814000</v>
      </c>
      <c r="E88" s="11">
        <v>814000</v>
      </c>
      <c r="F88" s="11">
        <f t="shared" si="4"/>
        <v>814000</v>
      </c>
      <c r="G88" s="11"/>
    </row>
    <row r="89" spans="1:7" ht="23.25" customHeight="1">
      <c r="A89" s="8" t="s">
        <v>177</v>
      </c>
      <c r="B89" s="13" t="s">
        <v>519</v>
      </c>
      <c r="C89" s="11"/>
      <c r="D89" s="11">
        <v>110000</v>
      </c>
      <c r="E89" s="11">
        <v>110000</v>
      </c>
      <c r="F89" s="11">
        <f t="shared" si="4"/>
        <v>110000</v>
      </c>
      <c r="G89" s="11"/>
    </row>
    <row r="90" spans="1:7" ht="27" customHeight="1">
      <c r="A90" s="8" t="s">
        <v>178</v>
      </c>
      <c r="B90" s="13" t="s">
        <v>520</v>
      </c>
      <c r="C90" s="11"/>
      <c r="D90" s="11">
        <v>600000</v>
      </c>
      <c r="E90" s="11">
        <v>600000</v>
      </c>
      <c r="F90" s="11">
        <f t="shared" si="4"/>
        <v>600000</v>
      </c>
      <c r="G90" s="11"/>
    </row>
    <row r="91" spans="1:7" ht="37.5">
      <c r="A91" s="8" t="s">
        <v>179</v>
      </c>
      <c r="B91" s="13" t="s">
        <v>226</v>
      </c>
      <c r="C91" s="11">
        <v>559000</v>
      </c>
      <c r="D91" s="11">
        <v>533000</v>
      </c>
      <c r="E91" s="11">
        <v>533000</v>
      </c>
      <c r="F91" s="11">
        <f t="shared" si="4"/>
        <v>-26000</v>
      </c>
      <c r="G91" s="11"/>
    </row>
    <row r="92" spans="1:7" ht="28.5" customHeight="1">
      <c r="A92" s="8" t="s">
        <v>645</v>
      </c>
      <c r="B92" s="13" t="s">
        <v>227</v>
      </c>
      <c r="C92" s="11">
        <v>559000</v>
      </c>
      <c r="D92" s="11">
        <v>533000</v>
      </c>
      <c r="E92" s="11">
        <v>533000</v>
      </c>
      <c r="F92" s="11">
        <f t="shared" si="4"/>
        <v>-26000</v>
      </c>
      <c r="G92" s="11"/>
    </row>
    <row r="93" spans="1:7" ht="37.5">
      <c r="A93" s="8" t="s">
        <v>646</v>
      </c>
      <c r="B93" s="13" t="s">
        <v>228</v>
      </c>
      <c r="C93" s="11">
        <v>559000</v>
      </c>
      <c r="D93" s="11">
        <v>533000</v>
      </c>
      <c r="E93" s="11">
        <v>533000</v>
      </c>
      <c r="F93" s="11">
        <f t="shared" si="4"/>
        <v>-26000</v>
      </c>
      <c r="G93" s="11"/>
    </row>
    <row r="94" spans="1:7" s="1" customFormat="1" ht="21.75" customHeight="1">
      <c r="A94" s="8" t="s">
        <v>647</v>
      </c>
      <c r="B94" s="13" t="s">
        <v>251</v>
      </c>
      <c r="C94" s="11">
        <v>559000</v>
      </c>
      <c r="D94" s="11">
        <v>533000</v>
      </c>
      <c r="E94" s="11">
        <v>533000</v>
      </c>
      <c r="F94" s="11">
        <f t="shared" si="4"/>
        <v>-26000</v>
      </c>
      <c r="G94" s="11"/>
    </row>
    <row r="95" spans="1:7" ht="27" customHeight="1">
      <c r="A95" s="8" t="s">
        <v>648</v>
      </c>
      <c r="B95" s="13" t="s">
        <v>229</v>
      </c>
      <c r="C95" s="11">
        <v>559000</v>
      </c>
      <c r="D95" s="11">
        <v>533000</v>
      </c>
      <c r="E95" s="11">
        <v>533000</v>
      </c>
      <c r="F95" s="11">
        <f t="shared" si="4"/>
        <v>-26000</v>
      </c>
      <c r="G95" s="11"/>
    </row>
    <row r="96" spans="1:7" ht="29.25" customHeight="1">
      <c r="A96" s="8" t="s">
        <v>649</v>
      </c>
      <c r="B96" s="13" t="s">
        <v>521</v>
      </c>
      <c r="C96" s="11">
        <v>183000</v>
      </c>
      <c r="D96" s="11">
        <v>177000</v>
      </c>
      <c r="E96" s="11">
        <v>177000</v>
      </c>
      <c r="F96" s="11">
        <f t="shared" si="4"/>
        <v>-6000</v>
      </c>
      <c r="G96" s="11"/>
    </row>
    <row r="97" spans="1:7" ht="23.25" customHeight="1">
      <c r="A97" s="8" t="s">
        <v>650</v>
      </c>
      <c r="B97" s="13" t="s">
        <v>522</v>
      </c>
      <c r="C97" s="11"/>
      <c r="D97" s="11">
        <v>20000</v>
      </c>
      <c r="E97" s="11">
        <v>20000</v>
      </c>
      <c r="F97" s="11">
        <f t="shared" si="4"/>
        <v>20000</v>
      </c>
      <c r="G97" s="11"/>
    </row>
    <row r="98" spans="1:7" ht="22.5" customHeight="1">
      <c r="A98" s="8" t="s">
        <v>651</v>
      </c>
      <c r="B98" s="13" t="s">
        <v>523</v>
      </c>
      <c r="C98" s="11"/>
      <c r="D98" s="11">
        <v>15000</v>
      </c>
      <c r="E98" s="11">
        <v>15000</v>
      </c>
      <c r="F98" s="11">
        <f t="shared" si="4"/>
        <v>15000</v>
      </c>
      <c r="G98" s="11"/>
    </row>
    <row r="99" spans="1:7" ht="24" customHeight="1">
      <c r="A99" s="8" t="s">
        <v>652</v>
      </c>
      <c r="B99" s="13" t="s">
        <v>524</v>
      </c>
      <c r="C99" s="11">
        <v>456000</v>
      </c>
      <c r="D99" s="11">
        <v>430000</v>
      </c>
      <c r="E99" s="11">
        <v>430000</v>
      </c>
      <c r="F99" s="11">
        <f t="shared" si="4"/>
        <v>-26000</v>
      </c>
      <c r="G99" s="11"/>
    </row>
    <row r="100" spans="1:7" ht="24" customHeight="1">
      <c r="A100" s="8" t="s">
        <v>653</v>
      </c>
      <c r="B100" s="13" t="s">
        <v>525</v>
      </c>
      <c r="C100" s="11"/>
      <c r="D100" s="11">
        <v>0</v>
      </c>
      <c r="E100" s="11">
        <v>10000</v>
      </c>
      <c r="F100" s="11">
        <f t="shared" si="4"/>
        <v>10000</v>
      </c>
      <c r="G100" s="11"/>
    </row>
    <row r="101" spans="1:7" ht="24.75" customHeight="1">
      <c r="A101" s="8" t="s">
        <v>654</v>
      </c>
      <c r="B101" s="13" t="s">
        <v>526</v>
      </c>
      <c r="C101" s="11"/>
      <c r="D101" s="11">
        <v>500000</v>
      </c>
      <c r="E101" s="11">
        <v>500000</v>
      </c>
      <c r="F101" s="11">
        <f t="shared" si="4"/>
        <v>500000</v>
      </c>
      <c r="G101" s="11"/>
    </row>
    <row r="102" spans="1:7" ht="24" customHeight="1">
      <c r="A102" s="8" t="s">
        <v>655</v>
      </c>
      <c r="B102" s="13" t="s">
        <v>527</v>
      </c>
      <c r="C102" s="11"/>
      <c r="D102" s="11">
        <v>32000</v>
      </c>
      <c r="E102" s="11">
        <v>32000</v>
      </c>
      <c r="F102" s="11">
        <f t="shared" si="4"/>
        <v>32000</v>
      </c>
      <c r="G102" s="11"/>
    </row>
    <row r="103" spans="1:7" ht="37.5">
      <c r="A103" s="8" t="s">
        <v>656</v>
      </c>
      <c r="B103" s="13" t="s">
        <v>528</v>
      </c>
      <c r="C103" s="11">
        <v>179000</v>
      </c>
      <c r="D103" s="11">
        <v>174000</v>
      </c>
      <c r="E103" s="11">
        <v>174000</v>
      </c>
      <c r="F103" s="11">
        <f t="shared" si="4"/>
        <v>-5000</v>
      </c>
      <c r="G103" s="11"/>
    </row>
    <row r="104" spans="1:7" ht="37.5">
      <c r="A104" s="8" t="s">
        <v>657</v>
      </c>
      <c r="B104" s="13" t="s">
        <v>529</v>
      </c>
      <c r="C104" s="11">
        <v>134000</v>
      </c>
      <c r="D104" s="11">
        <v>129000</v>
      </c>
      <c r="E104" s="11">
        <v>129000</v>
      </c>
      <c r="F104" s="11">
        <f t="shared" si="4"/>
        <v>-5000</v>
      </c>
      <c r="G104" s="11"/>
    </row>
    <row r="105" spans="1:7" ht="27.75" customHeight="1">
      <c r="A105" s="8" t="s">
        <v>658</v>
      </c>
      <c r="B105" s="13" t="s">
        <v>530</v>
      </c>
      <c r="C105" s="11">
        <v>302000</v>
      </c>
      <c r="D105" s="11">
        <v>283000</v>
      </c>
      <c r="E105" s="11">
        <v>283000</v>
      </c>
      <c r="F105" s="11">
        <f t="shared" si="4"/>
        <v>-19000</v>
      </c>
      <c r="G105" s="11"/>
    </row>
    <row r="106" spans="1:7" ht="37.5">
      <c r="A106" s="8" t="s">
        <v>659</v>
      </c>
      <c r="B106" s="13" t="s">
        <v>531</v>
      </c>
      <c r="C106" s="11"/>
      <c r="D106" s="11">
        <v>810000</v>
      </c>
      <c r="E106" s="11">
        <v>810000</v>
      </c>
      <c r="F106" s="11">
        <f t="shared" si="4"/>
        <v>810000</v>
      </c>
      <c r="G106" s="11"/>
    </row>
    <row r="107" spans="1:7" ht="37.5">
      <c r="A107" s="8" t="s">
        <v>660</v>
      </c>
      <c r="B107" s="13" t="s">
        <v>532</v>
      </c>
      <c r="C107" s="11">
        <v>112000</v>
      </c>
      <c r="D107" s="11">
        <v>109000</v>
      </c>
      <c r="E107" s="11">
        <v>109000</v>
      </c>
      <c r="F107" s="11">
        <f t="shared" si="4"/>
        <v>-3000</v>
      </c>
      <c r="G107" s="11"/>
    </row>
    <row r="108" spans="1:7" ht="37.5">
      <c r="A108" s="8" t="s">
        <v>661</v>
      </c>
      <c r="B108" s="13" t="s">
        <v>533</v>
      </c>
      <c r="C108" s="11">
        <v>237000</v>
      </c>
      <c r="D108" s="11">
        <v>224000</v>
      </c>
      <c r="E108" s="11">
        <v>224000</v>
      </c>
      <c r="F108" s="11">
        <f t="shared" si="4"/>
        <v>-13000</v>
      </c>
      <c r="G108" s="11"/>
    </row>
    <row r="109" spans="1:7" ht="37.5">
      <c r="A109" s="8" t="s">
        <v>662</v>
      </c>
      <c r="B109" s="13" t="s">
        <v>534</v>
      </c>
      <c r="C109" s="11"/>
      <c r="D109" s="11">
        <v>12000</v>
      </c>
      <c r="E109" s="11">
        <v>12000</v>
      </c>
      <c r="F109" s="11">
        <f t="shared" si="4"/>
        <v>12000</v>
      </c>
      <c r="G109" s="11"/>
    </row>
    <row r="110" spans="1:7" ht="24.75" customHeight="1">
      <c r="A110" s="8" t="s">
        <v>663</v>
      </c>
      <c r="B110" s="13" t="s">
        <v>535</v>
      </c>
      <c r="C110" s="11">
        <v>1242000</v>
      </c>
      <c r="D110" s="11">
        <v>1136000</v>
      </c>
      <c r="E110" s="11">
        <v>1136000</v>
      </c>
      <c r="F110" s="11">
        <f t="shared" si="4"/>
        <v>-106000</v>
      </c>
      <c r="G110" s="11"/>
    </row>
    <row r="111" spans="1:7" ht="34.5" customHeight="1">
      <c r="A111" s="8" t="s">
        <v>664</v>
      </c>
      <c r="B111" s="13" t="s">
        <v>536</v>
      </c>
      <c r="C111" s="11">
        <v>545000</v>
      </c>
      <c r="D111" s="11">
        <v>519000</v>
      </c>
      <c r="E111" s="11">
        <v>519000</v>
      </c>
      <c r="F111" s="11">
        <f t="shared" si="4"/>
        <v>-26000</v>
      </c>
      <c r="G111" s="11"/>
    </row>
    <row r="112" spans="1:7" ht="24" customHeight="1">
      <c r="A112" s="8" t="s">
        <v>665</v>
      </c>
      <c r="B112" s="13" t="s">
        <v>537</v>
      </c>
      <c r="C112" s="11"/>
      <c r="D112" s="11">
        <v>15000</v>
      </c>
      <c r="E112" s="11">
        <v>15000</v>
      </c>
      <c r="F112" s="11">
        <f t="shared" si="4"/>
        <v>15000</v>
      </c>
      <c r="G112" s="11"/>
    </row>
    <row r="113" spans="1:7" ht="24" customHeight="1">
      <c r="A113" s="8" t="s">
        <v>666</v>
      </c>
      <c r="B113" s="13" t="s">
        <v>538</v>
      </c>
      <c r="C113" s="11"/>
      <c r="D113" s="11">
        <v>30000</v>
      </c>
      <c r="E113" s="11">
        <v>30000</v>
      </c>
      <c r="F113" s="11">
        <f t="shared" si="4"/>
        <v>30000</v>
      </c>
      <c r="G113" s="11"/>
    </row>
    <row r="114" spans="1:7" ht="24" customHeight="1">
      <c r="A114" s="8" t="s">
        <v>214</v>
      </c>
      <c r="B114" s="13" t="s">
        <v>539</v>
      </c>
      <c r="C114" s="11">
        <v>2887000</v>
      </c>
      <c r="D114" s="11">
        <v>2752000</v>
      </c>
      <c r="E114" s="11">
        <v>2752000</v>
      </c>
      <c r="F114" s="11">
        <f t="shared" si="4"/>
        <v>-135000</v>
      </c>
      <c r="G114" s="11"/>
    </row>
    <row r="115" spans="1:7" ht="37.5">
      <c r="A115" s="8" t="s">
        <v>667</v>
      </c>
      <c r="B115" s="13" t="s">
        <v>540</v>
      </c>
      <c r="C115" s="11"/>
      <c r="D115" s="11">
        <v>218000</v>
      </c>
      <c r="E115" s="11">
        <v>218000</v>
      </c>
      <c r="F115" s="11">
        <f t="shared" si="4"/>
        <v>218000</v>
      </c>
      <c r="G115" s="11"/>
    </row>
    <row r="116" spans="1:7" ht="37.5">
      <c r="A116" s="8" t="s">
        <v>668</v>
      </c>
      <c r="B116" s="13" t="s">
        <v>541</v>
      </c>
      <c r="C116" s="11"/>
      <c r="D116" s="11">
        <v>144000</v>
      </c>
      <c r="E116" s="11">
        <v>144000</v>
      </c>
      <c r="F116" s="11">
        <f t="shared" si="4"/>
        <v>144000</v>
      </c>
      <c r="G116" s="11"/>
    </row>
    <row r="117" spans="1:7" ht="24" customHeight="1">
      <c r="A117" s="8" t="s">
        <v>669</v>
      </c>
      <c r="B117" s="13" t="s">
        <v>542</v>
      </c>
      <c r="C117" s="11"/>
      <c r="D117" s="11">
        <v>162000</v>
      </c>
      <c r="E117" s="11">
        <v>162000</v>
      </c>
      <c r="F117" s="11">
        <f t="shared" si="4"/>
        <v>162000</v>
      </c>
      <c r="G117" s="11"/>
    </row>
    <row r="118" spans="1:7" ht="24" customHeight="1">
      <c r="A118" s="8" t="s">
        <v>670</v>
      </c>
      <c r="B118" s="13" t="s">
        <v>543</v>
      </c>
      <c r="C118" s="11"/>
      <c r="D118" s="11">
        <v>114000</v>
      </c>
      <c r="E118" s="11">
        <v>114000</v>
      </c>
      <c r="F118" s="11">
        <f t="shared" si="4"/>
        <v>114000</v>
      </c>
      <c r="G118" s="11"/>
    </row>
    <row r="119" spans="1:7" ht="23.25" customHeight="1">
      <c r="A119" s="8" t="s">
        <v>671</v>
      </c>
      <c r="B119" s="13" t="s">
        <v>544</v>
      </c>
      <c r="C119" s="11"/>
      <c r="D119" s="11">
        <v>170000</v>
      </c>
      <c r="E119" s="11">
        <v>170000</v>
      </c>
      <c r="F119" s="11">
        <f t="shared" si="4"/>
        <v>170000</v>
      </c>
      <c r="G119" s="11"/>
    </row>
    <row r="120" spans="1:7" ht="25.5" customHeight="1">
      <c r="A120" s="8" t="s">
        <v>672</v>
      </c>
      <c r="B120" s="13" t="s">
        <v>545</v>
      </c>
      <c r="C120" s="11"/>
      <c r="D120" s="11">
        <v>577000</v>
      </c>
      <c r="E120" s="11">
        <v>577000</v>
      </c>
      <c r="F120" s="11">
        <f t="shared" si="4"/>
        <v>577000</v>
      </c>
      <c r="G120" s="11"/>
    </row>
    <row r="121" spans="1:7" ht="24.75" customHeight="1">
      <c r="A121" s="8" t="s">
        <v>673</v>
      </c>
      <c r="B121" s="13" t="s">
        <v>546</v>
      </c>
      <c r="C121" s="11"/>
      <c r="D121" s="11">
        <v>198000</v>
      </c>
      <c r="E121" s="11">
        <v>198000</v>
      </c>
      <c r="F121" s="11">
        <f t="shared" si="4"/>
        <v>198000</v>
      </c>
      <c r="G121" s="11"/>
    </row>
    <row r="122" spans="1:7" ht="22.5" customHeight="1">
      <c r="A122" s="8" t="s">
        <v>674</v>
      </c>
      <c r="B122" s="13" t="s">
        <v>547</v>
      </c>
      <c r="C122" s="11"/>
      <c r="D122" s="11">
        <v>719000</v>
      </c>
      <c r="E122" s="11">
        <v>719000</v>
      </c>
      <c r="F122" s="11">
        <f t="shared" si="4"/>
        <v>719000</v>
      </c>
      <c r="G122" s="11"/>
    </row>
    <row r="123" spans="1:7" ht="29.25" customHeight="1">
      <c r="A123" s="8" t="s">
        <v>675</v>
      </c>
      <c r="B123" s="13" t="s">
        <v>548</v>
      </c>
      <c r="C123" s="11"/>
      <c r="D123" s="11">
        <v>72000</v>
      </c>
      <c r="E123" s="11">
        <v>72000</v>
      </c>
      <c r="F123" s="11">
        <f t="shared" si="4"/>
        <v>72000</v>
      </c>
      <c r="G123" s="11"/>
    </row>
    <row r="124" spans="1:7" ht="23.25" customHeight="1">
      <c r="A124" s="8" t="s">
        <v>676</v>
      </c>
      <c r="B124" s="13" t="s">
        <v>549</v>
      </c>
      <c r="C124" s="11"/>
      <c r="D124" s="11">
        <v>284000</v>
      </c>
      <c r="E124" s="11">
        <v>284000</v>
      </c>
      <c r="F124" s="11">
        <f t="shared" si="4"/>
        <v>284000</v>
      </c>
      <c r="G124" s="11"/>
    </row>
    <row r="125" spans="1:7" ht="23.25" customHeight="1">
      <c r="A125" s="8" t="s">
        <v>677</v>
      </c>
      <c r="B125" s="13" t="s">
        <v>550</v>
      </c>
      <c r="C125" s="11"/>
      <c r="D125" s="11">
        <v>21000</v>
      </c>
      <c r="E125" s="11">
        <v>21000</v>
      </c>
      <c r="F125" s="11">
        <f t="shared" si="4"/>
        <v>21000</v>
      </c>
      <c r="G125" s="11"/>
    </row>
    <row r="126" spans="1:7" ht="23.25" customHeight="1">
      <c r="A126" s="8" t="s">
        <v>678</v>
      </c>
      <c r="B126" s="13" t="s">
        <v>551</v>
      </c>
      <c r="C126" s="11"/>
      <c r="D126" s="11">
        <v>55000</v>
      </c>
      <c r="E126" s="11">
        <v>55000</v>
      </c>
      <c r="F126" s="11">
        <f t="shared" si="4"/>
        <v>55000</v>
      </c>
      <c r="G126" s="11"/>
    </row>
    <row r="127" spans="1:7" ht="37.5">
      <c r="A127" s="8" t="s">
        <v>679</v>
      </c>
      <c r="B127" s="13" t="s">
        <v>552</v>
      </c>
      <c r="C127" s="11"/>
      <c r="D127" s="11">
        <v>41000</v>
      </c>
      <c r="E127" s="11">
        <v>41000</v>
      </c>
      <c r="F127" s="11">
        <f t="shared" si="4"/>
        <v>41000</v>
      </c>
      <c r="G127" s="11"/>
    </row>
    <row r="128" spans="1:7" ht="37.5">
      <c r="A128" s="8" t="s">
        <v>680</v>
      </c>
      <c r="B128" s="13" t="s">
        <v>553</v>
      </c>
      <c r="C128" s="11">
        <v>257000</v>
      </c>
      <c r="D128" s="11">
        <v>244000</v>
      </c>
      <c r="E128" s="11">
        <v>244000</v>
      </c>
      <c r="F128" s="11">
        <f t="shared" si="4"/>
        <v>-13000</v>
      </c>
      <c r="G128" s="11"/>
    </row>
    <row r="129" spans="1:7" ht="37.5">
      <c r="A129" s="8" t="s">
        <v>681</v>
      </c>
      <c r="B129" s="13" t="s">
        <v>554</v>
      </c>
      <c r="C129" s="11">
        <v>178000</v>
      </c>
      <c r="D129" s="11">
        <v>172000</v>
      </c>
      <c r="E129" s="11">
        <v>172000</v>
      </c>
      <c r="F129" s="11">
        <f t="shared" si="4"/>
        <v>-6000</v>
      </c>
      <c r="G129" s="11"/>
    </row>
    <row r="130" spans="1:7" ht="23.25" customHeight="1">
      <c r="A130" s="8" t="s">
        <v>682</v>
      </c>
      <c r="B130" s="13" t="s">
        <v>555</v>
      </c>
      <c r="C130" s="11"/>
      <c r="D130" s="11">
        <v>15000</v>
      </c>
      <c r="E130" s="11">
        <v>15000</v>
      </c>
      <c r="F130" s="11">
        <f t="shared" si="4"/>
        <v>15000</v>
      </c>
      <c r="G130" s="11"/>
    </row>
    <row r="131" spans="1:7" ht="23.25" customHeight="1">
      <c r="A131" s="8" t="s">
        <v>683</v>
      </c>
      <c r="B131" s="13" t="s">
        <v>557</v>
      </c>
      <c r="C131" s="11"/>
      <c r="D131" s="11">
        <v>200000</v>
      </c>
      <c r="E131" s="11">
        <v>200000</v>
      </c>
      <c r="F131" s="11">
        <f t="shared" si="4"/>
        <v>200000</v>
      </c>
      <c r="G131" s="11"/>
    </row>
    <row r="132" spans="1:7" ht="23.25" customHeight="1">
      <c r="A132" s="8" t="s">
        <v>684</v>
      </c>
      <c r="B132" s="13" t="s">
        <v>558</v>
      </c>
      <c r="C132" s="11"/>
      <c r="D132" s="11">
        <v>54000</v>
      </c>
      <c r="E132" s="11">
        <v>54000</v>
      </c>
      <c r="F132" s="11">
        <f t="shared" si="4"/>
        <v>54000</v>
      </c>
      <c r="G132" s="11"/>
    </row>
    <row r="133" spans="1:7" ht="23.25" customHeight="1">
      <c r="A133" s="8" t="s">
        <v>685</v>
      </c>
      <c r="B133" s="13" t="s">
        <v>559</v>
      </c>
      <c r="C133" s="11"/>
      <c r="D133" s="11">
        <v>162000</v>
      </c>
      <c r="E133" s="11">
        <v>162000</v>
      </c>
      <c r="F133" s="11">
        <f t="shared" si="4"/>
        <v>162000</v>
      </c>
      <c r="G133" s="11"/>
    </row>
    <row r="134" spans="1:7" ht="23.25" customHeight="1">
      <c r="A134" s="8" t="s">
        <v>686</v>
      </c>
      <c r="B134" s="13" t="s">
        <v>560</v>
      </c>
      <c r="C134" s="11"/>
      <c r="D134" s="11">
        <v>212000</v>
      </c>
      <c r="E134" s="11">
        <v>212000</v>
      </c>
      <c r="F134" s="11">
        <f t="shared" ref="F134:F189" si="5">E134-C134</f>
        <v>212000</v>
      </c>
      <c r="G134" s="11"/>
    </row>
    <row r="135" spans="1:7" ht="23.25" customHeight="1">
      <c r="A135" s="8" t="s">
        <v>687</v>
      </c>
      <c r="B135" s="13" t="s">
        <v>561</v>
      </c>
      <c r="C135" s="11"/>
      <c r="D135" s="11">
        <v>36000</v>
      </c>
      <c r="E135" s="11">
        <v>36000</v>
      </c>
      <c r="F135" s="11">
        <f t="shared" si="5"/>
        <v>36000</v>
      </c>
      <c r="G135" s="11"/>
    </row>
    <row r="136" spans="1:7" ht="27" customHeight="1">
      <c r="A136" s="8" t="s">
        <v>688</v>
      </c>
      <c r="B136" s="13" t="s">
        <v>562</v>
      </c>
      <c r="C136" s="11"/>
      <c r="D136" s="11">
        <v>104000</v>
      </c>
      <c r="E136" s="11">
        <v>104000</v>
      </c>
      <c r="F136" s="11">
        <f t="shared" si="5"/>
        <v>104000</v>
      </c>
      <c r="G136" s="11"/>
    </row>
    <row r="137" spans="1:7" ht="40.5" customHeight="1">
      <c r="A137" s="8" t="s">
        <v>689</v>
      </c>
      <c r="B137" s="13" t="s">
        <v>563</v>
      </c>
      <c r="C137" s="11"/>
      <c r="D137" s="11">
        <v>95000</v>
      </c>
      <c r="E137" s="11">
        <v>95000</v>
      </c>
      <c r="F137" s="11">
        <f t="shared" si="5"/>
        <v>95000</v>
      </c>
      <c r="G137" s="11"/>
    </row>
    <row r="138" spans="1:7" ht="37.5">
      <c r="A138" s="8" t="s">
        <v>690</v>
      </c>
      <c r="B138" s="13" t="s">
        <v>564</v>
      </c>
      <c r="C138" s="11"/>
      <c r="D138" s="11">
        <v>150000</v>
      </c>
      <c r="E138" s="11">
        <v>150000</v>
      </c>
      <c r="F138" s="11">
        <f t="shared" si="5"/>
        <v>150000</v>
      </c>
      <c r="G138" s="11"/>
    </row>
    <row r="139" spans="1:7" ht="37.5">
      <c r="A139" s="8" t="s">
        <v>691</v>
      </c>
      <c r="B139" s="13" t="s">
        <v>565</v>
      </c>
      <c r="C139" s="11">
        <v>305000</v>
      </c>
      <c r="D139" s="11">
        <v>286000</v>
      </c>
      <c r="E139" s="11">
        <v>286000</v>
      </c>
      <c r="F139" s="11">
        <f t="shared" si="5"/>
        <v>-19000</v>
      </c>
      <c r="G139" s="11"/>
    </row>
    <row r="140" spans="1:7" ht="37.5">
      <c r="A140" s="8" t="s">
        <v>692</v>
      </c>
      <c r="B140" s="13" t="s">
        <v>566</v>
      </c>
      <c r="C140" s="11"/>
      <c r="D140" s="11">
        <v>208000</v>
      </c>
      <c r="E140" s="11">
        <v>208000</v>
      </c>
      <c r="F140" s="11">
        <f t="shared" si="5"/>
        <v>208000</v>
      </c>
      <c r="G140" s="11"/>
    </row>
    <row r="141" spans="1:7" ht="24.75" customHeight="1">
      <c r="A141" s="8" t="s">
        <v>693</v>
      </c>
      <c r="B141" s="13" t="s">
        <v>567</v>
      </c>
      <c r="C141" s="11">
        <v>20400</v>
      </c>
      <c r="D141" s="11">
        <v>17600</v>
      </c>
      <c r="E141" s="11">
        <v>17600</v>
      </c>
      <c r="F141" s="11">
        <f t="shared" si="5"/>
        <v>-2800</v>
      </c>
      <c r="G141" s="11"/>
    </row>
    <row r="142" spans="1:7" ht="24.75" customHeight="1">
      <c r="A142" s="8" t="s">
        <v>694</v>
      </c>
      <c r="B142" s="13" t="s">
        <v>568</v>
      </c>
      <c r="C142" s="11">
        <v>11100</v>
      </c>
      <c r="D142" s="11">
        <v>10000</v>
      </c>
      <c r="E142" s="11">
        <v>10000</v>
      </c>
      <c r="F142" s="11">
        <f t="shared" si="5"/>
        <v>-1100</v>
      </c>
      <c r="G142" s="11"/>
    </row>
    <row r="143" spans="1:7" ht="24.75" customHeight="1">
      <c r="A143" s="8" t="s">
        <v>695</v>
      </c>
      <c r="B143" s="13" t="s">
        <v>569</v>
      </c>
      <c r="C143" s="11">
        <v>90100</v>
      </c>
      <c r="D143" s="11">
        <v>85400</v>
      </c>
      <c r="E143" s="11">
        <v>85400</v>
      </c>
      <c r="F143" s="11">
        <f t="shared" si="5"/>
        <v>-4700</v>
      </c>
      <c r="G143" s="11"/>
    </row>
    <row r="144" spans="1:7" ht="24.75" customHeight="1">
      <c r="A144" s="8" t="s">
        <v>696</v>
      </c>
      <c r="B144" s="13" t="s">
        <v>570</v>
      </c>
      <c r="C144" s="11">
        <v>198000</v>
      </c>
      <c r="D144" s="11">
        <v>185000</v>
      </c>
      <c r="E144" s="11">
        <v>185000</v>
      </c>
      <c r="F144" s="11">
        <f t="shared" si="5"/>
        <v>-13000</v>
      </c>
      <c r="G144" s="11"/>
    </row>
    <row r="145" spans="1:7" ht="24.75" customHeight="1">
      <c r="A145" s="8" t="s">
        <v>697</v>
      </c>
      <c r="B145" s="13" t="s">
        <v>571</v>
      </c>
      <c r="C145" s="11">
        <v>119000</v>
      </c>
      <c r="D145" s="11">
        <v>106000</v>
      </c>
      <c r="E145" s="11">
        <v>106000</v>
      </c>
      <c r="F145" s="11">
        <f t="shared" si="5"/>
        <v>-13000</v>
      </c>
      <c r="G145" s="11"/>
    </row>
    <row r="146" spans="1:7" ht="24.75" customHeight="1">
      <c r="A146" s="8" t="s">
        <v>698</v>
      </c>
      <c r="B146" s="13" t="s">
        <v>572</v>
      </c>
      <c r="C146" s="11">
        <v>82100</v>
      </c>
      <c r="D146" s="11">
        <v>78000</v>
      </c>
      <c r="E146" s="11">
        <v>78000</v>
      </c>
      <c r="F146" s="11">
        <f t="shared" si="5"/>
        <v>-4100</v>
      </c>
      <c r="G146" s="11"/>
    </row>
    <row r="147" spans="1:7" ht="24.75" customHeight="1">
      <c r="A147" s="8" t="s">
        <v>699</v>
      </c>
      <c r="B147" s="13" t="s">
        <v>573</v>
      </c>
      <c r="C147" s="11">
        <v>114000</v>
      </c>
      <c r="D147" s="11">
        <v>109000</v>
      </c>
      <c r="E147" s="11">
        <v>109000</v>
      </c>
      <c r="F147" s="11">
        <f t="shared" si="5"/>
        <v>-5000</v>
      </c>
      <c r="G147" s="11"/>
    </row>
    <row r="148" spans="1:7" ht="24.75" customHeight="1">
      <c r="A148" s="8" t="s">
        <v>700</v>
      </c>
      <c r="B148" s="13" t="s">
        <v>574</v>
      </c>
      <c r="C148" s="11">
        <v>145000</v>
      </c>
      <c r="D148" s="11">
        <v>145000</v>
      </c>
      <c r="E148" s="11">
        <v>145000</v>
      </c>
      <c r="F148" s="11">
        <f t="shared" si="5"/>
        <v>0</v>
      </c>
      <c r="G148" s="11"/>
    </row>
    <row r="149" spans="1:7" ht="24.75" customHeight="1">
      <c r="A149" s="8" t="s">
        <v>701</v>
      </c>
      <c r="B149" s="13" t="s">
        <v>575</v>
      </c>
      <c r="C149" s="11">
        <v>568000</v>
      </c>
      <c r="D149" s="11">
        <v>555000</v>
      </c>
      <c r="E149" s="11">
        <v>555000</v>
      </c>
      <c r="F149" s="11">
        <f t="shared" si="5"/>
        <v>-13000</v>
      </c>
      <c r="G149" s="11"/>
    </row>
    <row r="150" spans="1:7" ht="24.75" customHeight="1">
      <c r="A150" s="8" t="s">
        <v>702</v>
      </c>
      <c r="B150" s="13" t="s">
        <v>576</v>
      </c>
      <c r="C150" s="11">
        <v>45300</v>
      </c>
      <c r="D150" s="11">
        <v>50500</v>
      </c>
      <c r="E150" s="11">
        <v>50500</v>
      </c>
      <c r="F150" s="11">
        <f t="shared" si="5"/>
        <v>5200</v>
      </c>
      <c r="G150" s="11"/>
    </row>
    <row r="151" spans="1:7" ht="27" customHeight="1">
      <c r="A151" s="8" t="s">
        <v>703</v>
      </c>
      <c r="B151" s="13" t="s">
        <v>579</v>
      </c>
      <c r="C151" s="11">
        <v>176000</v>
      </c>
      <c r="D151" s="11">
        <v>169000</v>
      </c>
      <c r="E151" s="11">
        <v>169000</v>
      </c>
      <c r="F151" s="11">
        <f t="shared" si="5"/>
        <v>-7000</v>
      </c>
      <c r="G151" s="11"/>
    </row>
    <row r="152" spans="1:7" ht="26.25" customHeight="1">
      <c r="A152" s="8" t="s">
        <v>704</v>
      </c>
      <c r="B152" s="13" t="s">
        <v>580</v>
      </c>
      <c r="C152" s="11">
        <v>82100</v>
      </c>
      <c r="D152" s="11">
        <v>78000</v>
      </c>
      <c r="E152" s="11">
        <v>78000</v>
      </c>
      <c r="F152" s="11">
        <f t="shared" si="5"/>
        <v>-4100</v>
      </c>
      <c r="G152" s="11"/>
    </row>
    <row r="153" spans="1:7" ht="24" customHeight="1">
      <c r="A153" s="8" t="s">
        <v>705</v>
      </c>
      <c r="B153" s="13" t="s">
        <v>581</v>
      </c>
      <c r="C153" s="11">
        <v>11400</v>
      </c>
      <c r="D153" s="11">
        <v>10000</v>
      </c>
      <c r="E153" s="11">
        <v>10000</v>
      </c>
      <c r="F153" s="11">
        <f t="shared" si="5"/>
        <v>-1400</v>
      </c>
      <c r="G153" s="11"/>
    </row>
    <row r="154" spans="1:7" ht="24" customHeight="1">
      <c r="A154" s="8" t="s">
        <v>706</v>
      </c>
      <c r="B154" s="13" t="s">
        <v>582</v>
      </c>
      <c r="C154" s="11">
        <v>11400</v>
      </c>
      <c r="D154" s="11">
        <v>10000</v>
      </c>
      <c r="E154" s="11">
        <v>10000</v>
      </c>
      <c r="F154" s="11">
        <f t="shared" si="5"/>
        <v>-1400</v>
      </c>
      <c r="G154" s="11"/>
    </row>
    <row r="155" spans="1:7" ht="23.25" customHeight="1">
      <c r="A155" s="8" t="s">
        <v>707</v>
      </c>
      <c r="B155" s="13" t="s">
        <v>583</v>
      </c>
      <c r="C155" s="11">
        <v>11400</v>
      </c>
      <c r="D155" s="11">
        <v>10000</v>
      </c>
      <c r="E155" s="11">
        <v>10000</v>
      </c>
      <c r="F155" s="11">
        <f t="shared" si="5"/>
        <v>-1400</v>
      </c>
      <c r="G155" s="11"/>
    </row>
    <row r="156" spans="1:7" ht="22.5" customHeight="1">
      <c r="A156" s="8" t="s">
        <v>708</v>
      </c>
      <c r="B156" s="13" t="s">
        <v>584</v>
      </c>
      <c r="C156" s="11">
        <v>11400</v>
      </c>
      <c r="D156" s="11">
        <v>10000</v>
      </c>
      <c r="E156" s="11">
        <v>10000</v>
      </c>
      <c r="F156" s="11">
        <f t="shared" si="5"/>
        <v>-1400</v>
      </c>
      <c r="G156" s="11"/>
    </row>
    <row r="157" spans="1:7" ht="24" customHeight="1">
      <c r="A157" s="8" t="s">
        <v>709</v>
      </c>
      <c r="B157" s="13" t="s">
        <v>585</v>
      </c>
      <c r="C157" s="11">
        <v>11400</v>
      </c>
      <c r="D157" s="11">
        <v>10000</v>
      </c>
      <c r="E157" s="11">
        <v>10000</v>
      </c>
      <c r="F157" s="11">
        <f t="shared" si="5"/>
        <v>-1400</v>
      </c>
      <c r="G157" s="11"/>
    </row>
    <row r="158" spans="1:7" ht="25.5" customHeight="1">
      <c r="A158" s="8" t="s">
        <v>710</v>
      </c>
      <c r="B158" s="13" t="s">
        <v>586</v>
      </c>
      <c r="C158" s="11"/>
      <c r="D158" s="11">
        <v>46500</v>
      </c>
      <c r="E158" s="11">
        <v>46500</v>
      </c>
      <c r="F158" s="11">
        <f t="shared" si="5"/>
        <v>46500</v>
      </c>
      <c r="G158" s="11"/>
    </row>
    <row r="159" spans="1:7" ht="26.25" customHeight="1">
      <c r="A159" s="8" t="s">
        <v>711</v>
      </c>
      <c r="B159" s="13" t="s">
        <v>449</v>
      </c>
      <c r="C159" s="11">
        <v>335000</v>
      </c>
      <c r="D159" s="11">
        <v>320000</v>
      </c>
      <c r="E159" s="11">
        <v>320000</v>
      </c>
      <c r="F159" s="11">
        <f t="shared" si="5"/>
        <v>-15000</v>
      </c>
      <c r="G159" s="11"/>
    </row>
    <row r="160" spans="1:7" ht="25.5" customHeight="1">
      <c r="A160" s="8" t="s">
        <v>712</v>
      </c>
      <c r="B160" s="13" t="s">
        <v>449</v>
      </c>
      <c r="C160" s="11">
        <v>254000</v>
      </c>
      <c r="D160" s="11">
        <v>236000</v>
      </c>
      <c r="E160" s="11">
        <v>236000</v>
      </c>
      <c r="F160" s="11">
        <f t="shared" si="5"/>
        <v>-18000</v>
      </c>
      <c r="G160" s="11"/>
    </row>
    <row r="161" spans="1:7" ht="26.25" customHeight="1">
      <c r="A161" s="8" t="s">
        <v>713</v>
      </c>
      <c r="B161" s="13" t="s">
        <v>435</v>
      </c>
      <c r="C161" s="11">
        <v>335000</v>
      </c>
      <c r="D161" s="11">
        <v>320000</v>
      </c>
      <c r="E161" s="11">
        <v>320000</v>
      </c>
      <c r="F161" s="11">
        <f t="shared" si="5"/>
        <v>-15000</v>
      </c>
      <c r="G161" s="11"/>
    </row>
    <row r="162" spans="1:7" ht="24.75" customHeight="1">
      <c r="A162" s="8" t="s">
        <v>714</v>
      </c>
      <c r="B162" s="13" t="s">
        <v>441</v>
      </c>
      <c r="C162" s="11">
        <v>335000</v>
      </c>
      <c r="D162" s="11">
        <v>320000</v>
      </c>
      <c r="E162" s="11">
        <v>320000</v>
      </c>
      <c r="F162" s="11">
        <f t="shared" si="5"/>
        <v>-15000</v>
      </c>
      <c r="G162" s="11"/>
    </row>
    <row r="163" spans="1:7" ht="27.75" customHeight="1">
      <c r="A163" s="8" t="s">
        <v>715</v>
      </c>
      <c r="B163" s="13" t="s">
        <v>441</v>
      </c>
      <c r="C163" s="11">
        <v>254000</v>
      </c>
      <c r="D163" s="11">
        <v>236000</v>
      </c>
      <c r="E163" s="11">
        <v>236000</v>
      </c>
      <c r="F163" s="11">
        <f t="shared" si="5"/>
        <v>-18000</v>
      </c>
      <c r="G163" s="11"/>
    </row>
    <row r="164" spans="1:7" ht="25.5" customHeight="1">
      <c r="A164" s="8" t="s">
        <v>716</v>
      </c>
      <c r="B164" s="13" t="s">
        <v>587</v>
      </c>
      <c r="C164" s="11">
        <v>335000</v>
      </c>
      <c r="D164" s="11">
        <v>320000</v>
      </c>
      <c r="E164" s="11">
        <v>320000</v>
      </c>
      <c r="F164" s="11">
        <f t="shared" si="5"/>
        <v>-15000</v>
      </c>
      <c r="G164" s="11"/>
    </row>
    <row r="165" spans="1:7" ht="37.5">
      <c r="A165" s="8" t="s">
        <v>717</v>
      </c>
      <c r="B165" s="13" t="s">
        <v>588</v>
      </c>
      <c r="C165" s="11">
        <v>335000</v>
      </c>
      <c r="D165" s="11">
        <v>320000</v>
      </c>
      <c r="E165" s="11">
        <v>320000</v>
      </c>
      <c r="F165" s="11">
        <f t="shared" si="5"/>
        <v>-15000</v>
      </c>
      <c r="G165" s="11"/>
    </row>
    <row r="166" spans="1:7" ht="26.25" customHeight="1">
      <c r="A166" s="8" t="s">
        <v>718</v>
      </c>
      <c r="B166" s="13" t="s">
        <v>589</v>
      </c>
      <c r="C166" s="11">
        <v>335000</v>
      </c>
      <c r="D166" s="11">
        <v>320000</v>
      </c>
      <c r="E166" s="11">
        <v>320000</v>
      </c>
      <c r="F166" s="11">
        <f t="shared" si="5"/>
        <v>-15000</v>
      </c>
      <c r="G166" s="11"/>
    </row>
    <row r="167" spans="1:7" ht="25.5" customHeight="1">
      <c r="A167" s="8" t="s">
        <v>719</v>
      </c>
      <c r="B167" s="13" t="s">
        <v>590</v>
      </c>
      <c r="C167" s="11">
        <v>335000</v>
      </c>
      <c r="D167" s="11">
        <v>320000</v>
      </c>
      <c r="E167" s="11">
        <v>320000</v>
      </c>
      <c r="F167" s="11">
        <f t="shared" si="5"/>
        <v>-15000</v>
      </c>
      <c r="G167" s="11"/>
    </row>
    <row r="168" spans="1:7" ht="24" customHeight="1">
      <c r="A168" s="8" t="s">
        <v>720</v>
      </c>
      <c r="B168" s="13" t="s">
        <v>591</v>
      </c>
      <c r="C168" s="11">
        <v>335000</v>
      </c>
      <c r="D168" s="11">
        <v>320000</v>
      </c>
      <c r="E168" s="11">
        <v>320000</v>
      </c>
      <c r="F168" s="11">
        <f t="shared" si="5"/>
        <v>-15000</v>
      </c>
      <c r="G168" s="11"/>
    </row>
    <row r="169" spans="1:7" ht="23.25" customHeight="1">
      <c r="A169" s="8" t="s">
        <v>721</v>
      </c>
      <c r="B169" s="13" t="s">
        <v>592</v>
      </c>
      <c r="C169" s="11">
        <v>335000</v>
      </c>
      <c r="D169" s="11">
        <v>320000</v>
      </c>
      <c r="E169" s="11">
        <v>320000</v>
      </c>
      <c r="F169" s="11">
        <f t="shared" si="5"/>
        <v>-15000</v>
      </c>
      <c r="G169" s="11"/>
    </row>
    <row r="170" spans="1:7" ht="24.75" customHeight="1">
      <c r="A170" s="8" t="s">
        <v>722</v>
      </c>
      <c r="B170" s="13" t="s">
        <v>414</v>
      </c>
      <c r="C170" s="11">
        <v>162000</v>
      </c>
      <c r="D170" s="11">
        <v>150000</v>
      </c>
      <c r="E170" s="11">
        <v>150000</v>
      </c>
      <c r="F170" s="11">
        <f t="shared" si="5"/>
        <v>-12000</v>
      </c>
      <c r="G170" s="11"/>
    </row>
    <row r="171" spans="1:7" ht="23.25" customHeight="1">
      <c r="A171" s="8" t="s">
        <v>723</v>
      </c>
      <c r="B171" s="13" t="s">
        <v>415</v>
      </c>
      <c r="C171" s="11">
        <v>144000</v>
      </c>
      <c r="D171" s="11">
        <v>135000</v>
      </c>
      <c r="E171" s="11">
        <v>135000</v>
      </c>
      <c r="F171" s="11">
        <f t="shared" si="5"/>
        <v>-9000</v>
      </c>
      <c r="G171" s="11"/>
    </row>
    <row r="172" spans="1:7" ht="37.5">
      <c r="A172" s="8" t="s">
        <v>724</v>
      </c>
      <c r="B172" s="13" t="s">
        <v>418</v>
      </c>
      <c r="C172" s="11">
        <v>399000</v>
      </c>
      <c r="D172" s="11">
        <v>386000</v>
      </c>
      <c r="E172" s="11">
        <v>386000</v>
      </c>
      <c r="F172" s="11">
        <f t="shared" si="5"/>
        <v>-13000</v>
      </c>
      <c r="G172" s="11"/>
    </row>
    <row r="173" spans="1:7" ht="37.5">
      <c r="A173" s="8" t="s">
        <v>725</v>
      </c>
      <c r="B173" s="13" t="s">
        <v>419</v>
      </c>
      <c r="C173" s="11">
        <v>221000</v>
      </c>
      <c r="D173" s="11">
        <v>208000</v>
      </c>
      <c r="E173" s="11">
        <v>208000</v>
      </c>
      <c r="F173" s="11">
        <f t="shared" si="5"/>
        <v>-13000</v>
      </c>
      <c r="G173" s="11"/>
    </row>
    <row r="174" spans="1:7" ht="27.75" customHeight="1">
      <c r="A174" s="8" t="s">
        <v>726</v>
      </c>
      <c r="B174" s="13" t="s">
        <v>429</v>
      </c>
      <c r="C174" s="11">
        <v>3750000</v>
      </c>
      <c r="D174" s="11">
        <v>3609000</v>
      </c>
      <c r="E174" s="11">
        <v>3609000</v>
      </c>
      <c r="F174" s="11">
        <f t="shared" si="5"/>
        <v>-141000</v>
      </c>
      <c r="G174" s="11"/>
    </row>
    <row r="175" spans="1:7" ht="27" customHeight="1">
      <c r="A175" s="8" t="s">
        <v>727</v>
      </c>
      <c r="B175" s="13" t="s">
        <v>435</v>
      </c>
      <c r="C175" s="11">
        <v>254000</v>
      </c>
      <c r="D175" s="11">
        <v>236000</v>
      </c>
      <c r="E175" s="11">
        <v>236000</v>
      </c>
      <c r="F175" s="11">
        <f t="shared" si="5"/>
        <v>-18000</v>
      </c>
      <c r="G175" s="11"/>
    </row>
    <row r="176" spans="1:7" ht="23.25" customHeight="1">
      <c r="A176" s="8" t="s">
        <v>728</v>
      </c>
      <c r="B176" s="13" t="s">
        <v>593</v>
      </c>
      <c r="C176" s="11">
        <v>234000</v>
      </c>
      <c r="D176" s="11">
        <v>225000</v>
      </c>
      <c r="E176" s="11">
        <v>225000</v>
      </c>
      <c r="F176" s="11">
        <f t="shared" si="5"/>
        <v>-9000</v>
      </c>
      <c r="G176" s="11"/>
    </row>
    <row r="177" spans="1:7" ht="24.75" customHeight="1">
      <c r="A177" s="8" t="s">
        <v>729</v>
      </c>
      <c r="B177" s="13" t="s">
        <v>594</v>
      </c>
      <c r="C177" s="11">
        <v>714000</v>
      </c>
      <c r="D177" s="11">
        <v>701000</v>
      </c>
      <c r="E177" s="11">
        <v>701000</v>
      </c>
      <c r="F177" s="11">
        <f t="shared" si="5"/>
        <v>-13000</v>
      </c>
      <c r="G177" s="11"/>
    </row>
    <row r="178" spans="1:7" ht="27" customHeight="1">
      <c r="A178" s="8" t="s">
        <v>730</v>
      </c>
      <c r="B178" s="13" t="s">
        <v>595</v>
      </c>
      <c r="C178" s="11">
        <v>259000</v>
      </c>
      <c r="D178" s="11">
        <v>250000</v>
      </c>
      <c r="E178" s="11">
        <v>250000</v>
      </c>
      <c r="F178" s="11">
        <f t="shared" si="5"/>
        <v>-9000</v>
      </c>
      <c r="G178" s="11"/>
    </row>
    <row r="179" spans="1:7" ht="26.25" customHeight="1">
      <c r="A179" s="8" t="s">
        <v>731</v>
      </c>
      <c r="B179" s="13" t="s">
        <v>596</v>
      </c>
      <c r="C179" s="11">
        <v>624000</v>
      </c>
      <c r="D179" s="11">
        <v>611000</v>
      </c>
      <c r="E179" s="11">
        <v>611000</v>
      </c>
      <c r="F179" s="11">
        <f t="shared" si="5"/>
        <v>-13000</v>
      </c>
      <c r="G179" s="11"/>
    </row>
    <row r="180" spans="1:7" ht="24.75" customHeight="1">
      <c r="A180" s="8" t="s">
        <v>732</v>
      </c>
      <c r="B180" s="13" t="s">
        <v>597</v>
      </c>
      <c r="C180" s="11">
        <v>624000</v>
      </c>
      <c r="D180" s="11">
        <v>611000</v>
      </c>
      <c r="E180" s="11">
        <v>611000</v>
      </c>
      <c r="F180" s="11">
        <f t="shared" si="5"/>
        <v>-13000</v>
      </c>
      <c r="G180" s="11"/>
    </row>
    <row r="181" spans="1:7" ht="24.75" customHeight="1">
      <c r="A181" s="8" t="s">
        <v>733</v>
      </c>
      <c r="B181" s="13" t="s">
        <v>598</v>
      </c>
      <c r="C181" s="11">
        <v>624000</v>
      </c>
      <c r="D181" s="11">
        <v>611000</v>
      </c>
      <c r="E181" s="11">
        <v>611000</v>
      </c>
      <c r="F181" s="11">
        <f t="shared" si="5"/>
        <v>-13000</v>
      </c>
      <c r="G181" s="11"/>
    </row>
    <row r="182" spans="1:7" ht="23.25" customHeight="1">
      <c r="A182" s="8" t="s">
        <v>734</v>
      </c>
      <c r="B182" s="13" t="s">
        <v>599</v>
      </c>
      <c r="C182" s="11">
        <v>259000</v>
      </c>
      <c r="D182" s="11">
        <v>250000</v>
      </c>
      <c r="E182" s="11">
        <v>250000</v>
      </c>
      <c r="F182" s="11">
        <f t="shared" si="5"/>
        <v>-9000</v>
      </c>
      <c r="G182" s="11"/>
    </row>
    <row r="183" spans="1:7" ht="28.5" customHeight="1">
      <c r="A183" s="8" t="s">
        <v>735</v>
      </c>
      <c r="B183" s="13" t="s">
        <v>600</v>
      </c>
      <c r="C183" s="11">
        <v>335000</v>
      </c>
      <c r="D183" s="11">
        <v>320000</v>
      </c>
      <c r="E183" s="11">
        <v>320000</v>
      </c>
      <c r="F183" s="11">
        <f t="shared" si="5"/>
        <v>-15000</v>
      </c>
      <c r="G183" s="11"/>
    </row>
    <row r="184" spans="1:7" ht="24.75" customHeight="1">
      <c r="A184" s="8" t="s">
        <v>736</v>
      </c>
      <c r="B184" s="13" t="s">
        <v>601</v>
      </c>
      <c r="C184" s="11">
        <v>335000</v>
      </c>
      <c r="D184" s="11">
        <v>320000</v>
      </c>
      <c r="E184" s="11">
        <v>320000</v>
      </c>
      <c r="F184" s="11">
        <f t="shared" si="5"/>
        <v>-15000</v>
      </c>
      <c r="G184" s="11"/>
    </row>
    <row r="185" spans="1:7" ht="27.75" customHeight="1">
      <c r="A185" s="8" t="s">
        <v>737</v>
      </c>
      <c r="B185" s="13" t="s">
        <v>602</v>
      </c>
      <c r="C185" s="11">
        <v>335000</v>
      </c>
      <c r="D185" s="11">
        <v>320000</v>
      </c>
      <c r="E185" s="11">
        <v>320000</v>
      </c>
      <c r="F185" s="11">
        <f t="shared" si="5"/>
        <v>-15000</v>
      </c>
      <c r="G185" s="11"/>
    </row>
    <row r="186" spans="1:7" ht="23.25" customHeight="1">
      <c r="A186" s="8" t="s">
        <v>738</v>
      </c>
      <c r="B186" s="13" t="s">
        <v>603</v>
      </c>
      <c r="C186" s="11">
        <v>234000</v>
      </c>
      <c r="D186" s="11">
        <v>225000</v>
      </c>
      <c r="E186" s="11">
        <v>225000</v>
      </c>
      <c r="F186" s="11">
        <f t="shared" si="5"/>
        <v>-9000</v>
      </c>
      <c r="G186" s="11"/>
    </row>
    <row r="187" spans="1:7" ht="25.5" customHeight="1">
      <c r="A187" s="8" t="s">
        <v>739</v>
      </c>
      <c r="B187" s="13" t="s">
        <v>414</v>
      </c>
      <c r="C187" s="11">
        <v>234000</v>
      </c>
      <c r="D187" s="11">
        <v>225000</v>
      </c>
      <c r="E187" s="11">
        <v>225000</v>
      </c>
      <c r="F187" s="11">
        <f t="shared" si="5"/>
        <v>-9000</v>
      </c>
      <c r="G187" s="11"/>
    </row>
    <row r="188" spans="1:7" ht="23.25" customHeight="1">
      <c r="A188" s="8" t="s">
        <v>740</v>
      </c>
      <c r="B188" s="13" t="s">
        <v>604</v>
      </c>
      <c r="C188" s="11">
        <v>259000</v>
      </c>
      <c r="D188" s="11">
        <v>250000</v>
      </c>
      <c r="E188" s="11">
        <v>250000</v>
      </c>
      <c r="F188" s="11">
        <f t="shared" si="5"/>
        <v>-9000</v>
      </c>
      <c r="G188" s="11"/>
    </row>
    <row r="189" spans="1:7" ht="25.5" customHeight="1">
      <c r="A189" s="8" t="s">
        <v>741</v>
      </c>
      <c r="B189" s="13" t="s">
        <v>605</v>
      </c>
      <c r="C189" s="11">
        <v>333000</v>
      </c>
      <c r="D189" s="11">
        <v>307000</v>
      </c>
      <c r="E189" s="11">
        <v>307000</v>
      </c>
      <c r="F189" s="11">
        <f t="shared" si="5"/>
        <v>-26000</v>
      </c>
      <c r="G189" s="11"/>
    </row>
    <row r="190" spans="1:7" ht="37.5">
      <c r="A190" s="8" t="s">
        <v>742</v>
      </c>
      <c r="B190" s="13" t="s">
        <v>608</v>
      </c>
      <c r="C190" s="11">
        <v>242000</v>
      </c>
      <c r="D190" s="11">
        <v>235000</v>
      </c>
      <c r="E190" s="11">
        <v>235000</v>
      </c>
      <c r="F190" s="11">
        <f t="shared" ref="F190:F201" si="6">E190-C190</f>
        <v>-7000</v>
      </c>
      <c r="G190" s="11"/>
    </row>
    <row r="191" spans="1:7" ht="37.5">
      <c r="A191" s="8" t="s">
        <v>743</v>
      </c>
      <c r="B191" s="13" t="s">
        <v>609</v>
      </c>
      <c r="C191" s="11">
        <v>410000</v>
      </c>
      <c r="D191" s="11">
        <v>392000</v>
      </c>
      <c r="E191" s="11">
        <v>392000</v>
      </c>
      <c r="F191" s="11">
        <f t="shared" si="6"/>
        <v>-18000</v>
      </c>
      <c r="G191" s="11"/>
    </row>
    <row r="192" spans="1:7" ht="26.25" customHeight="1">
      <c r="A192" s="8" t="s">
        <v>744</v>
      </c>
      <c r="B192" s="13" t="s">
        <v>610</v>
      </c>
      <c r="C192" s="11">
        <v>719000</v>
      </c>
      <c r="D192" s="11">
        <v>704000</v>
      </c>
      <c r="E192" s="11">
        <v>704000</v>
      </c>
      <c r="F192" s="11">
        <f t="shared" si="6"/>
        <v>-15000</v>
      </c>
      <c r="G192" s="11"/>
    </row>
    <row r="193" spans="1:7" ht="24.75" customHeight="1">
      <c r="A193" s="8" t="s">
        <v>745</v>
      </c>
      <c r="B193" s="13" t="s">
        <v>611</v>
      </c>
      <c r="C193" s="11">
        <v>1002000</v>
      </c>
      <c r="D193" s="11">
        <v>927000</v>
      </c>
      <c r="E193" s="11">
        <v>927000</v>
      </c>
      <c r="F193" s="11">
        <f t="shared" si="6"/>
        <v>-75000</v>
      </c>
      <c r="G193" s="11"/>
    </row>
    <row r="194" spans="1:7" ht="26.25" customHeight="1">
      <c r="A194" s="8" t="s">
        <v>746</v>
      </c>
      <c r="B194" s="13" t="s">
        <v>612</v>
      </c>
      <c r="C194" s="11">
        <v>1227000</v>
      </c>
      <c r="D194" s="11">
        <v>1114000</v>
      </c>
      <c r="E194" s="11">
        <v>1114000</v>
      </c>
      <c r="F194" s="11">
        <f t="shared" si="6"/>
        <v>-113000</v>
      </c>
      <c r="G194" s="11"/>
    </row>
    <row r="195" spans="1:7" ht="24" customHeight="1">
      <c r="A195" s="8" t="s">
        <v>747</v>
      </c>
      <c r="B195" s="13" t="s">
        <v>613</v>
      </c>
      <c r="C195" s="11">
        <v>706000</v>
      </c>
      <c r="D195" s="11">
        <v>675000</v>
      </c>
      <c r="E195" s="11">
        <v>675000</v>
      </c>
      <c r="F195" s="11">
        <f t="shared" si="6"/>
        <v>-31000</v>
      </c>
      <c r="G195" s="11"/>
    </row>
    <row r="196" spans="1:7" ht="24" customHeight="1">
      <c r="A196" s="8" t="s">
        <v>748</v>
      </c>
      <c r="B196" s="13" t="s">
        <v>614</v>
      </c>
      <c r="C196" s="11">
        <v>344000</v>
      </c>
      <c r="D196" s="11">
        <v>331000</v>
      </c>
      <c r="E196" s="11">
        <v>331000</v>
      </c>
      <c r="F196" s="11">
        <f t="shared" si="6"/>
        <v>-13000</v>
      </c>
      <c r="G196" s="11"/>
    </row>
    <row r="197" spans="1:7" ht="26.25" customHeight="1">
      <c r="A197" s="8" t="s">
        <v>749</v>
      </c>
      <c r="B197" s="13" t="s">
        <v>615</v>
      </c>
      <c r="C197" s="11">
        <v>219000</v>
      </c>
      <c r="D197" s="11">
        <v>206000</v>
      </c>
      <c r="E197" s="11">
        <v>206000</v>
      </c>
      <c r="F197" s="11">
        <f t="shared" si="6"/>
        <v>-13000</v>
      </c>
      <c r="G197" s="11"/>
    </row>
    <row r="198" spans="1:7" ht="24.75" customHeight="1">
      <c r="A198" s="8" t="s">
        <v>750</v>
      </c>
      <c r="B198" s="13" t="s">
        <v>616</v>
      </c>
      <c r="C198" s="11">
        <v>119000</v>
      </c>
      <c r="D198" s="11">
        <v>106000</v>
      </c>
      <c r="E198" s="11">
        <v>106000</v>
      </c>
      <c r="F198" s="11">
        <f t="shared" si="6"/>
        <v>-13000</v>
      </c>
      <c r="G198" s="11"/>
    </row>
    <row r="199" spans="1:7" ht="37.5">
      <c r="A199" s="8" t="s">
        <v>751</v>
      </c>
      <c r="B199" s="13" t="s">
        <v>617</v>
      </c>
      <c r="C199" s="11">
        <v>396000</v>
      </c>
      <c r="D199" s="11">
        <v>383000</v>
      </c>
      <c r="E199" s="11">
        <v>383000</v>
      </c>
      <c r="F199" s="11">
        <f t="shared" si="6"/>
        <v>-13000</v>
      </c>
      <c r="G199" s="11"/>
    </row>
    <row r="200" spans="1:7" ht="37.5">
      <c r="A200" s="8" t="s">
        <v>752</v>
      </c>
      <c r="B200" s="13" t="s">
        <v>618</v>
      </c>
      <c r="C200" s="11">
        <v>384000</v>
      </c>
      <c r="D200" s="11">
        <v>358000</v>
      </c>
      <c r="E200" s="11">
        <v>358000</v>
      </c>
      <c r="F200" s="11">
        <f t="shared" si="6"/>
        <v>-26000</v>
      </c>
      <c r="G200" s="11"/>
    </row>
    <row r="201" spans="1:7" ht="25.5" customHeight="1">
      <c r="A201" s="8" t="s">
        <v>753</v>
      </c>
      <c r="B201" s="13" t="s">
        <v>622</v>
      </c>
      <c r="C201" s="11">
        <v>20400</v>
      </c>
      <c r="D201" s="11">
        <v>17600</v>
      </c>
      <c r="E201" s="11">
        <v>17600</v>
      </c>
      <c r="F201" s="11">
        <f t="shared" si="6"/>
        <v>-2800</v>
      </c>
      <c r="G201" s="11"/>
    </row>
    <row r="203" spans="1:7">
      <c r="E203" s="19"/>
      <c r="F203" s="19"/>
      <c r="G203" s="19"/>
    </row>
  </sheetData>
  <mergeCells count="8">
    <mergeCell ref="A1:G1"/>
    <mergeCell ref="A2:A3"/>
    <mergeCell ref="B2:B3"/>
    <mergeCell ref="C2:C3"/>
    <mergeCell ref="D2:D3"/>
    <mergeCell ref="E2:E3"/>
    <mergeCell ref="G2:G3"/>
    <mergeCell ref="F2:F3"/>
  </mergeCells>
  <pageMargins left="0.8" right="0.5" top="0.5" bottom="0.5" header="0.3" footer="0.3"/>
  <pageSetup paperSize="9" firstPageNumber="48" orientation="landscape" useFirstPageNumber="1" verticalDpi="0" r:id="rId1"/>
  <headerFoot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topLeftCell="A34" workbookViewId="0">
      <selection activeCell="B40" sqref="B40"/>
    </sheetView>
  </sheetViews>
  <sheetFormatPr defaultRowHeight="18.75"/>
  <cols>
    <col min="1" max="1" width="6.42578125" style="17" customWidth="1"/>
    <col min="2" max="2" width="58.42578125" style="16" customWidth="1"/>
    <col min="3" max="3" width="14.5703125" style="16" customWidth="1"/>
    <col min="4" max="4" width="14.140625" style="16" customWidth="1"/>
    <col min="5" max="5" width="13" style="16" customWidth="1"/>
    <col min="6" max="6" width="16.28515625" style="16" customWidth="1"/>
    <col min="7" max="7" width="9.42578125" style="16" customWidth="1"/>
    <col min="8" max="16384" width="9.140625" style="16"/>
  </cols>
  <sheetData>
    <row r="1" spans="1:7" ht="26.25" customHeight="1">
      <c r="A1" s="54" t="s">
        <v>1005</v>
      </c>
      <c r="B1" s="42"/>
      <c r="C1" s="42"/>
      <c r="D1" s="42"/>
      <c r="E1" s="42"/>
      <c r="F1" s="42"/>
      <c r="G1" s="42"/>
    </row>
    <row r="2" spans="1:7" s="18" customFormat="1" ht="55.5" customHeight="1">
      <c r="A2" s="51" t="s">
        <v>91</v>
      </c>
      <c r="B2" s="53" t="s">
        <v>0</v>
      </c>
      <c r="C2" s="46" t="s">
        <v>980</v>
      </c>
      <c r="D2" s="47" t="s">
        <v>977</v>
      </c>
      <c r="E2" s="47" t="s">
        <v>978</v>
      </c>
      <c r="F2" s="47" t="s">
        <v>979</v>
      </c>
      <c r="G2" s="47" t="s">
        <v>1</v>
      </c>
    </row>
    <row r="3" spans="1:7" s="18" customFormat="1" ht="2.25" customHeight="1">
      <c r="A3" s="52"/>
      <c r="B3" s="53"/>
      <c r="C3" s="46"/>
      <c r="D3" s="48"/>
      <c r="E3" s="48"/>
      <c r="F3" s="48"/>
      <c r="G3" s="48"/>
    </row>
    <row r="4" spans="1:7" s="18" customFormat="1" ht="24.95" customHeight="1">
      <c r="A4" s="5" t="s">
        <v>180</v>
      </c>
      <c r="B4" s="6" t="s">
        <v>639</v>
      </c>
      <c r="C4" s="7"/>
      <c r="D4" s="7"/>
      <c r="E4" s="7"/>
      <c r="F4" s="7"/>
      <c r="G4" s="7"/>
    </row>
    <row r="5" spans="1:7" ht="21.75" customHeight="1">
      <c r="A5" s="8" t="s">
        <v>92</v>
      </c>
      <c r="B5" s="9" t="s">
        <v>194</v>
      </c>
      <c r="C5" s="11"/>
      <c r="D5" s="11"/>
      <c r="E5" s="11">
        <v>5000</v>
      </c>
      <c r="F5" s="11">
        <f>E5-C5</f>
        <v>5000</v>
      </c>
      <c r="G5" s="11"/>
    </row>
    <row r="6" spans="1:7" ht="21" customHeight="1">
      <c r="A6" s="8" t="s">
        <v>93</v>
      </c>
      <c r="B6" s="13" t="s">
        <v>198</v>
      </c>
      <c r="C6" s="11"/>
      <c r="D6" s="11"/>
      <c r="E6" s="11">
        <v>30000</v>
      </c>
      <c r="F6" s="11">
        <f t="shared" ref="F6:F38" si="0">E6-C6</f>
        <v>30000</v>
      </c>
      <c r="G6" s="11"/>
    </row>
    <row r="7" spans="1:7" ht="26.25" customHeight="1">
      <c r="A7" s="8" t="s">
        <v>94</v>
      </c>
      <c r="B7" s="13" t="s">
        <v>204</v>
      </c>
      <c r="C7" s="11"/>
      <c r="D7" s="11"/>
      <c r="E7" s="11">
        <v>100000</v>
      </c>
      <c r="F7" s="11">
        <f t="shared" si="0"/>
        <v>100000</v>
      </c>
      <c r="G7" s="11"/>
    </row>
    <row r="8" spans="1:7" ht="23.25" customHeight="1">
      <c r="A8" s="8" t="s">
        <v>95</v>
      </c>
      <c r="B8" s="13" t="s">
        <v>981</v>
      </c>
      <c r="C8" s="11"/>
      <c r="D8" s="11"/>
      <c r="E8" s="11">
        <v>422000</v>
      </c>
      <c r="F8" s="11">
        <f t="shared" si="0"/>
        <v>422000</v>
      </c>
      <c r="G8" s="11"/>
    </row>
    <row r="9" spans="1:7" ht="24.95" customHeight="1">
      <c r="A9" s="8" t="s">
        <v>96</v>
      </c>
      <c r="B9" s="13" t="s">
        <v>213</v>
      </c>
      <c r="C9" s="11"/>
      <c r="D9" s="11"/>
      <c r="E9" s="11">
        <v>30000</v>
      </c>
      <c r="F9" s="11">
        <f t="shared" si="0"/>
        <v>30000</v>
      </c>
      <c r="G9" s="11"/>
    </row>
    <row r="10" spans="1:7" ht="24.95" customHeight="1">
      <c r="A10" s="8" t="s">
        <v>97</v>
      </c>
      <c r="B10" s="13" t="s">
        <v>188</v>
      </c>
      <c r="C10" s="11"/>
      <c r="D10" s="11"/>
      <c r="E10" s="11">
        <v>20000</v>
      </c>
      <c r="F10" s="11">
        <f t="shared" si="0"/>
        <v>20000</v>
      </c>
      <c r="G10" s="11"/>
    </row>
    <row r="11" spans="1:7" s="18" customFormat="1" ht="24.95" customHeight="1">
      <c r="A11" s="5" t="s">
        <v>181</v>
      </c>
      <c r="B11" s="14" t="s">
        <v>376</v>
      </c>
      <c r="C11" s="7"/>
      <c r="D11" s="7"/>
      <c r="E11" s="7"/>
      <c r="F11" s="11">
        <f t="shared" si="0"/>
        <v>0</v>
      </c>
      <c r="G11" s="7"/>
    </row>
    <row r="12" spans="1:7" ht="24.95" customHeight="1">
      <c r="A12" s="8" t="s">
        <v>95</v>
      </c>
      <c r="B12" s="13" t="s">
        <v>396</v>
      </c>
      <c r="C12" s="11">
        <v>65300</v>
      </c>
      <c r="D12" s="11">
        <v>61000</v>
      </c>
      <c r="E12" s="11">
        <v>61000</v>
      </c>
      <c r="F12" s="11">
        <f t="shared" si="0"/>
        <v>-4300</v>
      </c>
      <c r="G12" s="11"/>
    </row>
    <row r="13" spans="1:7" ht="24.95" customHeight="1">
      <c r="A13" s="8" t="s">
        <v>96</v>
      </c>
      <c r="B13" s="13" t="s">
        <v>398</v>
      </c>
      <c r="C13" s="11">
        <v>65300</v>
      </c>
      <c r="D13" s="11">
        <v>61000</v>
      </c>
      <c r="E13" s="11">
        <v>61000</v>
      </c>
      <c r="F13" s="11">
        <f t="shared" si="0"/>
        <v>-4300</v>
      </c>
      <c r="G13" s="11"/>
    </row>
    <row r="14" spans="1:7" ht="24.95" customHeight="1">
      <c r="A14" s="8" t="s">
        <v>97</v>
      </c>
      <c r="B14" s="13" t="s">
        <v>420</v>
      </c>
      <c r="C14" s="11"/>
      <c r="D14" s="11"/>
      <c r="E14" s="11">
        <v>30000</v>
      </c>
      <c r="F14" s="11">
        <f t="shared" si="0"/>
        <v>30000</v>
      </c>
      <c r="G14" s="11"/>
    </row>
    <row r="15" spans="1:7" ht="24.95" customHeight="1">
      <c r="A15" s="8" t="s">
        <v>98</v>
      </c>
      <c r="B15" s="13" t="s">
        <v>421</v>
      </c>
      <c r="C15" s="11"/>
      <c r="D15" s="11"/>
      <c r="E15" s="11">
        <v>50000</v>
      </c>
      <c r="F15" s="11">
        <f t="shared" si="0"/>
        <v>50000</v>
      </c>
      <c r="G15" s="11"/>
    </row>
    <row r="16" spans="1:7" ht="24.95" customHeight="1">
      <c r="A16" s="8" t="s">
        <v>99</v>
      </c>
      <c r="B16" s="13" t="s">
        <v>422</v>
      </c>
      <c r="C16" s="11"/>
      <c r="D16" s="11"/>
      <c r="E16" s="11">
        <v>30000</v>
      </c>
      <c r="F16" s="11">
        <f t="shared" si="0"/>
        <v>30000</v>
      </c>
      <c r="G16" s="11"/>
    </row>
    <row r="17" spans="1:7" ht="24.95" customHeight="1">
      <c r="A17" s="8" t="s">
        <v>100</v>
      </c>
      <c r="B17" s="13" t="s">
        <v>424</v>
      </c>
      <c r="C17" s="11"/>
      <c r="D17" s="11"/>
      <c r="E17" s="11">
        <v>30000</v>
      </c>
      <c r="F17" s="11">
        <f t="shared" si="0"/>
        <v>30000</v>
      </c>
      <c r="G17" s="11"/>
    </row>
    <row r="18" spans="1:7" ht="24.95" customHeight="1">
      <c r="A18" s="8" t="s">
        <v>101</v>
      </c>
      <c r="B18" s="13" t="s">
        <v>425</v>
      </c>
      <c r="C18" s="11"/>
      <c r="D18" s="11">
        <v>61300</v>
      </c>
      <c r="E18" s="11">
        <v>60000</v>
      </c>
      <c r="F18" s="11">
        <f t="shared" si="0"/>
        <v>60000</v>
      </c>
      <c r="G18" s="11"/>
    </row>
    <row r="19" spans="1:7" ht="24.95" customHeight="1">
      <c r="A19" s="8" t="s">
        <v>102</v>
      </c>
      <c r="B19" s="13" t="s">
        <v>426</v>
      </c>
      <c r="C19" s="11">
        <v>126000</v>
      </c>
      <c r="D19" s="11">
        <v>120000</v>
      </c>
      <c r="E19" s="11">
        <v>120000</v>
      </c>
      <c r="F19" s="11">
        <f t="shared" si="0"/>
        <v>-6000</v>
      </c>
      <c r="G19" s="11"/>
    </row>
    <row r="20" spans="1:7" ht="23.25" customHeight="1">
      <c r="A20" s="8" t="s">
        <v>103</v>
      </c>
      <c r="B20" s="13" t="s">
        <v>428</v>
      </c>
      <c r="C20" s="11">
        <v>67300</v>
      </c>
      <c r="D20" s="11">
        <v>0</v>
      </c>
      <c r="E20" s="11">
        <v>63000</v>
      </c>
      <c r="F20" s="11">
        <f t="shared" si="0"/>
        <v>-4300</v>
      </c>
      <c r="G20" s="11"/>
    </row>
    <row r="21" spans="1:7" ht="23.25" customHeight="1">
      <c r="A21" s="8" t="s">
        <v>104</v>
      </c>
      <c r="B21" s="13" t="s">
        <v>436</v>
      </c>
      <c r="C21" s="11">
        <v>65300</v>
      </c>
      <c r="D21" s="11">
        <v>0</v>
      </c>
      <c r="E21" s="11">
        <v>61000</v>
      </c>
      <c r="F21" s="11">
        <f t="shared" si="0"/>
        <v>-4300</v>
      </c>
      <c r="G21" s="11"/>
    </row>
    <row r="22" spans="1:7" ht="24.95" customHeight="1">
      <c r="A22" s="8" t="s">
        <v>105</v>
      </c>
      <c r="B22" s="13" t="s">
        <v>437</v>
      </c>
      <c r="C22" s="11"/>
      <c r="D22" s="11">
        <v>0</v>
      </c>
      <c r="E22" s="11">
        <v>20000</v>
      </c>
      <c r="F22" s="11">
        <f t="shared" si="0"/>
        <v>20000</v>
      </c>
      <c r="G22" s="11"/>
    </row>
    <row r="23" spans="1:7" ht="24.95" customHeight="1">
      <c r="A23" s="8" t="s">
        <v>106</v>
      </c>
      <c r="B23" s="13" t="s">
        <v>442</v>
      </c>
      <c r="C23" s="11">
        <v>74300</v>
      </c>
      <c r="D23" s="11"/>
      <c r="E23" s="11"/>
      <c r="F23" s="11">
        <f t="shared" si="0"/>
        <v>-74300</v>
      </c>
      <c r="G23" s="11"/>
    </row>
    <row r="24" spans="1:7" ht="24.95" customHeight="1">
      <c r="A24" s="8" t="s">
        <v>107</v>
      </c>
      <c r="B24" s="13" t="s">
        <v>455</v>
      </c>
      <c r="C24" s="11">
        <v>143000</v>
      </c>
      <c r="D24" s="11">
        <v>174000</v>
      </c>
      <c r="E24" s="11">
        <v>174000</v>
      </c>
      <c r="F24" s="11">
        <f t="shared" si="0"/>
        <v>31000</v>
      </c>
      <c r="G24" s="11"/>
    </row>
    <row r="25" spans="1:7" ht="24.95" customHeight="1">
      <c r="A25" s="8" t="s">
        <v>108</v>
      </c>
      <c r="B25" s="13" t="s">
        <v>456</v>
      </c>
      <c r="C25" s="11">
        <v>45400</v>
      </c>
      <c r="D25" s="11">
        <v>44000</v>
      </c>
      <c r="E25" s="11">
        <v>44000</v>
      </c>
      <c r="F25" s="11">
        <f t="shared" si="0"/>
        <v>-1400</v>
      </c>
      <c r="G25" s="11"/>
    </row>
    <row r="26" spans="1:7" ht="24.95" customHeight="1">
      <c r="A26" s="8" t="s">
        <v>109</v>
      </c>
      <c r="B26" s="13" t="s">
        <v>457</v>
      </c>
      <c r="C26" s="11">
        <v>41400</v>
      </c>
      <c r="D26" s="11">
        <v>40000</v>
      </c>
      <c r="E26" s="11">
        <v>40000</v>
      </c>
      <c r="F26" s="11">
        <f t="shared" si="0"/>
        <v>-1400</v>
      </c>
      <c r="G26" s="11"/>
    </row>
    <row r="27" spans="1:7" ht="24.95" customHeight="1">
      <c r="A27" s="8" t="s">
        <v>110</v>
      </c>
      <c r="B27" s="13" t="s">
        <v>458</v>
      </c>
      <c r="C27" s="11">
        <v>46900</v>
      </c>
      <c r="D27" s="11">
        <v>44500</v>
      </c>
      <c r="E27" s="11">
        <v>44500</v>
      </c>
      <c r="F27" s="11">
        <f t="shared" si="0"/>
        <v>-2400</v>
      </c>
      <c r="G27" s="11"/>
    </row>
    <row r="28" spans="1:7" ht="24.95" customHeight="1">
      <c r="A28" s="8" t="s">
        <v>111</v>
      </c>
      <c r="B28" s="13" t="s">
        <v>459</v>
      </c>
      <c r="C28" s="11">
        <v>46900</v>
      </c>
      <c r="D28" s="11">
        <v>44500</v>
      </c>
      <c r="E28" s="11">
        <v>44500</v>
      </c>
      <c r="F28" s="11">
        <f t="shared" si="0"/>
        <v>-2400</v>
      </c>
      <c r="G28" s="11"/>
    </row>
    <row r="29" spans="1:7" ht="24.95" customHeight="1">
      <c r="A29" s="8" t="s">
        <v>112</v>
      </c>
      <c r="B29" s="13" t="s">
        <v>973</v>
      </c>
      <c r="C29" s="11">
        <v>143000</v>
      </c>
      <c r="D29" s="11">
        <v>174000</v>
      </c>
      <c r="E29" s="11">
        <v>174000</v>
      </c>
      <c r="F29" s="11">
        <f t="shared" si="0"/>
        <v>31000</v>
      </c>
      <c r="G29" s="11"/>
    </row>
    <row r="30" spans="1:7" ht="24.95" customHeight="1">
      <c r="A30" s="8" t="s">
        <v>113</v>
      </c>
      <c r="B30" s="13" t="s">
        <v>522</v>
      </c>
      <c r="C30" s="11"/>
      <c r="D30" s="11">
        <v>20000</v>
      </c>
      <c r="E30" s="11">
        <v>20000</v>
      </c>
      <c r="F30" s="11">
        <f t="shared" si="0"/>
        <v>20000</v>
      </c>
      <c r="G30" s="11"/>
    </row>
    <row r="31" spans="1:7" ht="24.95" customHeight="1">
      <c r="A31" s="8" t="s">
        <v>114</v>
      </c>
      <c r="B31" s="13" t="s">
        <v>607</v>
      </c>
      <c r="C31" s="11">
        <v>66100</v>
      </c>
      <c r="D31" s="11">
        <v>61800</v>
      </c>
      <c r="E31" s="11">
        <v>61800</v>
      </c>
      <c r="F31" s="11">
        <f t="shared" si="0"/>
        <v>-4300</v>
      </c>
      <c r="G31" s="11"/>
    </row>
    <row r="32" spans="1:7" ht="24.95" customHeight="1">
      <c r="A32" s="8" t="s">
        <v>115</v>
      </c>
      <c r="B32" s="13" t="s">
        <v>972</v>
      </c>
      <c r="C32" s="11">
        <v>65500</v>
      </c>
      <c r="D32" s="11">
        <v>61300</v>
      </c>
      <c r="E32" s="11">
        <v>61300</v>
      </c>
      <c r="F32" s="11">
        <f t="shared" si="0"/>
        <v>-4200</v>
      </c>
      <c r="G32" s="11"/>
    </row>
    <row r="33" spans="1:7" ht="24.95" customHeight="1">
      <c r="A33" s="8" t="s">
        <v>116</v>
      </c>
      <c r="B33" s="13" t="s">
        <v>623</v>
      </c>
      <c r="C33" s="11">
        <v>45600</v>
      </c>
      <c r="D33" s="11">
        <v>44400</v>
      </c>
      <c r="E33" s="11">
        <v>44400</v>
      </c>
      <c r="F33" s="11">
        <f t="shared" si="0"/>
        <v>-1200</v>
      </c>
      <c r="G33" s="11"/>
    </row>
    <row r="34" spans="1:7" ht="24.95" customHeight="1">
      <c r="A34" s="8" t="s">
        <v>117</v>
      </c>
      <c r="B34" s="13" t="s">
        <v>624</v>
      </c>
      <c r="C34" s="11">
        <v>35200</v>
      </c>
      <c r="D34" s="11">
        <v>41100</v>
      </c>
      <c r="E34" s="11">
        <v>41100</v>
      </c>
      <c r="F34" s="11">
        <f t="shared" si="0"/>
        <v>5900</v>
      </c>
      <c r="G34" s="11"/>
    </row>
    <row r="35" spans="1:7" ht="24.95" customHeight="1">
      <c r="A35" s="8" t="s">
        <v>118</v>
      </c>
      <c r="B35" s="13" t="s">
        <v>625</v>
      </c>
      <c r="C35" s="11">
        <v>42400</v>
      </c>
      <c r="D35" s="11">
        <v>50000</v>
      </c>
      <c r="E35" s="11">
        <v>50000</v>
      </c>
      <c r="F35" s="11">
        <f t="shared" si="0"/>
        <v>7600</v>
      </c>
      <c r="G35" s="11"/>
    </row>
    <row r="36" spans="1:7" ht="24.95" customHeight="1">
      <c r="A36" s="8" t="s">
        <v>119</v>
      </c>
      <c r="B36" s="13" t="s">
        <v>626</v>
      </c>
      <c r="C36" s="11">
        <v>45800</v>
      </c>
      <c r="D36" s="11">
        <v>43800</v>
      </c>
      <c r="E36" s="11">
        <v>43800</v>
      </c>
      <c r="F36" s="10">
        <f t="shared" si="0"/>
        <v>-2000</v>
      </c>
      <c r="G36" s="11"/>
    </row>
    <row r="37" spans="1:7" ht="24.95" customHeight="1">
      <c r="A37" s="8" t="s">
        <v>120</v>
      </c>
      <c r="B37" s="13" t="s">
        <v>627</v>
      </c>
      <c r="C37" s="11">
        <v>46900</v>
      </c>
      <c r="D37" s="11">
        <v>44500</v>
      </c>
      <c r="E37" s="11">
        <v>44500</v>
      </c>
      <c r="F37" s="11">
        <f t="shared" si="0"/>
        <v>-2400</v>
      </c>
      <c r="G37" s="11"/>
    </row>
    <row r="38" spans="1:7" ht="24.95" customHeight="1">
      <c r="A38" s="8" t="s">
        <v>121</v>
      </c>
      <c r="B38" s="13" t="s">
        <v>628</v>
      </c>
      <c r="C38" s="11">
        <v>48600</v>
      </c>
      <c r="D38" s="11">
        <v>44400</v>
      </c>
      <c r="E38" s="11">
        <v>44400</v>
      </c>
      <c r="F38" s="11">
        <f t="shared" si="0"/>
        <v>-4200</v>
      </c>
      <c r="G38" s="11"/>
    </row>
    <row r="40" spans="1:7">
      <c r="E40" s="19"/>
      <c r="F40" s="19"/>
      <c r="G40" s="19"/>
    </row>
  </sheetData>
  <mergeCells count="8">
    <mergeCell ref="A1:G1"/>
    <mergeCell ref="A2:A3"/>
    <mergeCell ref="B2:B3"/>
    <mergeCell ref="C2:C3"/>
    <mergeCell ref="D2:D3"/>
    <mergeCell ref="E2:E3"/>
    <mergeCell ref="G2:G3"/>
    <mergeCell ref="F2:F3"/>
  </mergeCells>
  <pageMargins left="0.8" right="0.5" top="0.5" bottom="0.5" header="0.3" footer="0.3"/>
  <pageSetup paperSize="9" firstPageNumber="61" orientation="landscape" useFirstPageNumber="1" verticalDpi="0" r:id="rId1"/>
  <headerFoot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11"/>
  <sheetViews>
    <sheetView workbookViewId="0">
      <selection activeCell="B6" sqref="B6"/>
    </sheetView>
  </sheetViews>
  <sheetFormatPr defaultRowHeight="18.75"/>
  <cols>
    <col min="1" max="1" width="7.140625" style="17" customWidth="1"/>
    <col min="2" max="2" width="51.28515625" style="23" customWidth="1"/>
    <col min="3" max="3" width="14" style="16" customWidth="1"/>
    <col min="4" max="4" width="14.5703125" style="16" customWidth="1"/>
    <col min="5" max="5" width="14.28515625" style="16" customWidth="1"/>
    <col min="6" max="6" width="16.140625" style="16" customWidth="1"/>
    <col min="7" max="7" width="10.5703125" style="16" customWidth="1"/>
    <col min="8" max="16384" width="9.140625" style="16"/>
  </cols>
  <sheetData>
    <row r="1" spans="1:7" ht="29.25" customHeight="1">
      <c r="A1" s="54" t="s">
        <v>1004</v>
      </c>
      <c r="B1" s="42"/>
      <c r="C1" s="42"/>
      <c r="D1" s="42"/>
      <c r="E1" s="42"/>
      <c r="F1" s="42"/>
      <c r="G1" s="42"/>
    </row>
    <row r="2" spans="1:7" s="18" customFormat="1" ht="32.25" customHeight="1">
      <c r="A2" s="51" t="s">
        <v>91</v>
      </c>
      <c r="B2" s="46" t="s">
        <v>0</v>
      </c>
      <c r="C2" s="46" t="s">
        <v>980</v>
      </c>
      <c r="D2" s="47" t="s">
        <v>977</v>
      </c>
      <c r="E2" s="47" t="s">
        <v>978</v>
      </c>
      <c r="F2" s="47" t="s">
        <v>979</v>
      </c>
      <c r="G2" s="47" t="s">
        <v>1</v>
      </c>
    </row>
    <row r="3" spans="1:7" s="18" customFormat="1" ht="21.75" customHeight="1">
      <c r="A3" s="52"/>
      <c r="B3" s="46"/>
      <c r="C3" s="46"/>
      <c r="D3" s="48"/>
      <c r="E3" s="48"/>
      <c r="F3" s="48"/>
      <c r="G3" s="48"/>
    </row>
    <row r="4" spans="1:7" ht="24" customHeight="1">
      <c r="A4" s="8" t="s">
        <v>92</v>
      </c>
      <c r="B4" s="13" t="s">
        <v>479</v>
      </c>
      <c r="C4" s="11">
        <v>134000</v>
      </c>
      <c r="D4" s="11">
        <v>124000</v>
      </c>
      <c r="E4" s="11">
        <v>124000</v>
      </c>
      <c r="F4" s="11">
        <f t="shared" ref="F4:F9" si="0">E4-C4</f>
        <v>-10000</v>
      </c>
      <c r="G4" s="11"/>
    </row>
    <row r="5" spans="1:7" ht="30" customHeight="1">
      <c r="A5" s="8" t="s">
        <v>93</v>
      </c>
      <c r="B5" s="13" t="s">
        <v>480</v>
      </c>
      <c r="C5" s="11">
        <v>77000</v>
      </c>
      <c r="D5" s="11">
        <v>70900</v>
      </c>
      <c r="E5" s="11">
        <v>70900</v>
      </c>
      <c r="F5" s="11">
        <f t="shared" si="0"/>
        <v>-6100</v>
      </c>
      <c r="G5" s="11"/>
    </row>
    <row r="6" spans="1:7" ht="27" customHeight="1">
      <c r="A6" s="8" t="s">
        <v>94</v>
      </c>
      <c r="B6" s="13" t="s">
        <v>481</v>
      </c>
      <c r="C6" s="11">
        <v>190000</v>
      </c>
      <c r="D6" s="11">
        <v>180000</v>
      </c>
      <c r="E6" s="11">
        <v>180000</v>
      </c>
      <c r="F6" s="11">
        <f t="shared" si="0"/>
        <v>-10000</v>
      </c>
      <c r="G6" s="11"/>
    </row>
    <row r="7" spans="1:7" ht="23.25" customHeight="1">
      <c r="A7" s="8" t="s">
        <v>95</v>
      </c>
      <c r="B7" s="13" t="s">
        <v>482</v>
      </c>
      <c r="C7" s="11">
        <v>207000</v>
      </c>
      <c r="D7" s="11">
        <v>194000</v>
      </c>
      <c r="E7" s="11">
        <v>194000</v>
      </c>
      <c r="F7" s="11">
        <f t="shared" si="0"/>
        <v>-13000</v>
      </c>
      <c r="G7" s="11"/>
    </row>
    <row r="8" spans="1:7" ht="24" customHeight="1">
      <c r="A8" s="8" t="s">
        <v>96</v>
      </c>
      <c r="B8" s="13" t="s">
        <v>483</v>
      </c>
      <c r="C8" s="11">
        <v>207000</v>
      </c>
      <c r="D8" s="11">
        <v>194000</v>
      </c>
      <c r="E8" s="11">
        <v>194000</v>
      </c>
      <c r="F8" s="11">
        <f t="shared" si="0"/>
        <v>-13000</v>
      </c>
      <c r="G8" s="11"/>
    </row>
    <row r="9" spans="1:7" ht="24.75" customHeight="1">
      <c r="A9" s="8" t="s">
        <v>97</v>
      </c>
      <c r="B9" s="13" t="s">
        <v>484</v>
      </c>
      <c r="C9" s="11">
        <v>102000</v>
      </c>
      <c r="D9" s="11">
        <v>98600</v>
      </c>
      <c r="E9" s="11">
        <v>98600</v>
      </c>
      <c r="F9" s="11">
        <f t="shared" si="0"/>
        <v>-3400</v>
      </c>
      <c r="G9" s="11"/>
    </row>
    <row r="10" spans="1:7" ht="41.25" customHeight="1">
      <c r="A10" s="8" t="s">
        <v>98</v>
      </c>
      <c r="B10" s="13" t="s">
        <v>377</v>
      </c>
      <c r="C10" s="11"/>
      <c r="D10" s="11">
        <v>769000</v>
      </c>
      <c r="E10" s="11">
        <v>769000</v>
      </c>
      <c r="F10" s="11">
        <f t="shared" ref="F10:F43" si="1">E10-C10</f>
        <v>769000</v>
      </c>
      <c r="G10" s="11"/>
    </row>
    <row r="11" spans="1:7" ht="58.5" customHeight="1">
      <c r="A11" s="8" t="s">
        <v>99</v>
      </c>
      <c r="B11" s="13" t="s">
        <v>378</v>
      </c>
      <c r="C11" s="11"/>
      <c r="D11" s="11">
        <v>409000</v>
      </c>
      <c r="E11" s="11">
        <v>409000</v>
      </c>
      <c r="F11" s="11">
        <f t="shared" si="1"/>
        <v>409000</v>
      </c>
      <c r="G11" s="11"/>
    </row>
    <row r="12" spans="1:7" ht="47.25" customHeight="1">
      <c r="A12" s="8" t="s">
        <v>100</v>
      </c>
      <c r="B12" s="13" t="s">
        <v>379</v>
      </c>
      <c r="C12" s="11"/>
      <c r="D12" s="11">
        <v>539000</v>
      </c>
      <c r="E12" s="11">
        <v>539000</v>
      </c>
      <c r="F12" s="11">
        <f t="shared" si="1"/>
        <v>539000</v>
      </c>
      <c r="G12" s="11"/>
    </row>
    <row r="13" spans="1:7" ht="56.25">
      <c r="A13" s="8" t="s">
        <v>101</v>
      </c>
      <c r="B13" s="13" t="s">
        <v>380</v>
      </c>
      <c r="C13" s="11"/>
      <c r="D13" s="11">
        <v>539000</v>
      </c>
      <c r="E13" s="11">
        <v>539000</v>
      </c>
      <c r="F13" s="11">
        <f t="shared" si="1"/>
        <v>539000</v>
      </c>
      <c r="G13" s="11"/>
    </row>
    <row r="14" spans="1:7" ht="58.5" customHeight="1">
      <c r="A14" s="8" t="s">
        <v>102</v>
      </c>
      <c r="B14" s="13" t="s">
        <v>381</v>
      </c>
      <c r="C14" s="11"/>
      <c r="D14" s="11">
        <v>899000</v>
      </c>
      <c r="E14" s="11">
        <v>899000</v>
      </c>
      <c r="F14" s="11">
        <f t="shared" si="1"/>
        <v>899000</v>
      </c>
      <c r="G14" s="11"/>
    </row>
    <row r="15" spans="1:7" ht="41.25" customHeight="1">
      <c r="A15" s="8" t="s">
        <v>103</v>
      </c>
      <c r="B15" s="13" t="s">
        <v>382</v>
      </c>
      <c r="C15" s="11"/>
      <c r="D15" s="11">
        <v>234000</v>
      </c>
      <c r="E15" s="11">
        <v>234000</v>
      </c>
      <c r="F15" s="11">
        <f t="shared" si="1"/>
        <v>234000</v>
      </c>
      <c r="G15" s="11"/>
    </row>
    <row r="16" spans="1:7" ht="41.25" customHeight="1">
      <c r="A16" s="8" t="s">
        <v>104</v>
      </c>
      <c r="B16" s="13" t="s">
        <v>383</v>
      </c>
      <c r="C16" s="11"/>
      <c r="D16" s="11">
        <v>234000</v>
      </c>
      <c r="E16" s="11">
        <v>234000</v>
      </c>
      <c r="F16" s="11">
        <f t="shared" si="1"/>
        <v>234000</v>
      </c>
      <c r="G16" s="11"/>
    </row>
    <row r="17" spans="1:7" ht="37.5">
      <c r="A17" s="8" t="s">
        <v>105</v>
      </c>
      <c r="B17" s="13" t="s">
        <v>384</v>
      </c>
      <c r="C17" s="11"/>
      <c r="D17" s="11">
        <v>324000</v>
      </c>
      <c r="E17" s="11">
        <v>324000</v>
      </c>
      <c r="F17" s="11">
        <f t="shared" si="1"/>
        <v>324000</v>
      </c>
      <c r="G17" s="11"/>
    </row>
    <row r="18" spans="1:7" ht="30.75" customHeight="1">
      <c r="A18" s="8" t="s">
        <v>106</v>
      </c>
      <c r="B18" s="13" t="s">
        <v>385</v>
      </c>
      <c r="C18" s="11">
        <v>334000</v>
      </c>
      <c r="D18" s="11">
        <v>316000</v>
      </c>
      <c r="E18" s="11">
        <v>316000</v>
      </c>
      <c r="F18" s="11">
        <f t="shared" si="1"/>
        <v>-18000</v>
      </c>
      <c r="G18" s="11"/>
    </row>
    <row r="19" spans="1:7" ht="41.25" customHeight="1">
      <c r="A19" s="8" t="s">
        <v>107</v>
      </c>
      <c r="B19" s="13" t="s">
        <v>377</v>
      </c>
      <c r="C19" s="11"/>
      <c r="D19" s="11">
        <v>409000</v>
      </c>
      <c r="E19" s="11">
        <v>409000</v>
      </c>
      <c r="F19" s="11">
        <f t="shared" si="1"/>
        <v>409000</v>
      </c>
      <c r="G19" s="11"/>
    </row>
    <row r="20" spans="1:7" ht="29.25" customHeight="1">
      <c r="A20" s="8" t="s">
        <v>108</v>
      </c>
      <c r="B20" s="13" t="s">
        <v>386</v>
      </c>
      <c r="C20" s="11">
        <v>271000</v>
      </c>
      <c r="D20" s="11">
        <v>261000</v>
      </c>
      <c r="E20" s="11">
        <v>261000</v>
      </c>
      <c r="F20" s="11">
        <f t="shared" si="1"/>
        <v>-10000</v>
      </c>
      <c r="G20" s="11"/>
    </row>
    <row r="21" spans="1:7" ht="37.5" customHeight="1">
      <c r="A21" s="8" t="s">
        <v>109</v>
      </c>
      <c r="B21" s="13" t="s">
        <v>387</v>
      </c>
      <c r="C21" s="11">
        <v>247000</v>
      </c>
      <c r="D21" s="11">
        <v>234000</v>
      </c>
      <c r="E21" s="11">
        <v>234000</v>
      </c>
      <c r="F21" s="11">
        <f t="shared" si="1"/>
        <v>-13000</v>
      </c>
      <c r="G21" s="11"/>
    </row>
    <row r="22" spans="1:7" ht="40.5" customHeight="1">
      <c r="A22" s="8" t="s">
        <v>110</v>
      </c>
      <c r="B22" s="13" t="s">
        <v>377</v>
      </c>
      <c r="C22" s="11"/>
      <c r="D22" s="11">
        <v>899000</v>
      </c>
      <c r="E22" s="11">
        <v>899000</v>
      </c>
      <c r="F22" s="11">
        <f t="shared" si="1"/>
        <v>899000</v>
      </c>
      <c r="G22" s="11"/>
    </row>
    <row r="23" spans="1:7" ht="30.75" customHeight="1">
      <c r="A23" s="8" t="s">
        <v>111</v>
      </c>
      <c r="B23" s="13" t="s">
        <v>388</v>
      </c>
      <c r="C23" s="11">
        <v>212000</v>
      </c>
      <c r="D23" s="11">
        <v>199000</v>
      </c>
      <c r="E23" s="11">
        <v>199000</v>
      </c>
      <c r="F23" s="11">
        <f t="shared" si="1"/>
        <v>-13000</v>
      </c>
      <c r="G23" s="11"/>
    </row>
    <row r="24" spans="1:7" ht="38.25" customHeight="1">
      <c r="A24" s="8" t="s">
        <v>112</v>
      </c>
      <c r="B24" s="13" t="s">
        <v>389</v>
      </c>
      <c r="C24" s="11"/>
      <c r="D24" s="11">
        <v>409000</v>
      </c>
      <c r="E24" s="11">
        <v>409000</v>
      </c>
      <c r="F24" s="11">
        <f t="shared" si="1"/>
        <v>409000</v>
      </c>
      <c r="G24" s="11"/>
    </row>
    <row r="25" spans="1:7" ht="42.75" customHeight="1">
      <c r="A25" s="8" t="s">
        <v>113</v>
      </c>
      <c r="B25" s="13" t="s">
        <v>390</v>
      </c>
      <c r="C25" s="11"/>
      <c r="D25" s="11">
        <v>539000</v>
      </c>
      <c r="E25" s="11">
        <v>539000</v>
      </c>
      <c r="F25" s="11">
        <f t="shared" si="1"/>
        <v>539000</v>
      </c>
      <c r="G25" s="11"/>
    </row>
    <row r="26" spans="1:7" ht="41.25" customHeight="1">
      <c r="A26" s="8" t="s">
        <v>114</v>
      </c>
      <c r="B26" s="13" t="s">
        <v>390</v>
      </c>
      <c r="C26" s="11"/>
      <c r="D26" s="11">
        <v>769000</v>
      </c>
      <c r="E26" s="11">
        <v>769000</v>
      </c>
      <c r="F26" s="11">
        <f t="shared" si="1"/>
        <v>769000</v>
      </c>
      <c r="G26" s="11"/>
    </row>
    <row r="27" spans="1:7" ht="44.25" customHeight="1">
      <c r="A27" s="8" t="s">
        <v>115</v>
      </c>
      <c r="B27" s="13" t="s">
        <v>390</v>
      </c>
      <c r="C27" s="11"/>
      <c r="D27" s="11">
        <v>409000</v>
      </c>
      <c r="E27" s="11">
        <v>409000</v>
      </c>
      <c r="F27" s="11">
        <f t="shared" si="1"/>
        <v>409000</v>
      </c>
      <c r="G27" s="11"/>
    </row>
    <row r="28" spans="1:7" ht="42" customHeight="1">
      <c r="A28" s="8" t="s">
        <v>116</v>
      </c>
      <c r="B28" s="13" t="s">
        <v>389</v>
      </c>
      <c r="C28" s="11"/>
      <c r="D28" s="11">
        <v>899000</v>
      </c>
      <c r="E28" s="11">
        <v>899000</v>
      </c>
      <c r="F28" s="11">
        <f t="shared" si="1"/>
        <v>899000</v>
      </c>
      <c r="G28" s="11"/>
    </row>
    <row r="29" spans="1:7" ht="37.5" customHeight="1">
      <c r="A29" s="8" t="s">
        <v>117</v>
      </c>
      <c r="B29" s="13" t="s">
        <v>391</v>
      </c>
      <c r="C29" s="11"/>
      <c r="D29" s="11">
        <v>539000</v>
      </c>
      <c r="E29" s="11">
        <v>539000</v>
      </c>
      <c r="F29" s="11">
        <f t="shared" si="1"/>
        <v>539000</v>
      </c>
      <c r="G29" s="11"/>
    </row>
    <row r="30" spans="1:7" ht="39" customHeight="1">
      <c r="A30" s="8" t="s">
        <v>118</v>
      </c>
      <c r="B30" s="13" t="s">
        <v>392</v>
      </c>
      <c r="C30" s="11"/>
      <c r="D30" s="11">
        <v>324000</v>
      </c>
      <c r="E30" s="11">
        <v>324000</v>
      </c>
      <c r="F30" s="11">
        <f t="shared" si="1"/>
        <v>324000</v>
      </c>
      <c r="G30" s="11"/>
    </row>
    <row r="31" spans="1:7" ht="43.5" customHeight="1">
      <c r="A31" s="8" t="s">
        <v>119</v>
      </c>
      <c r="B31" s="13" t="s">
        <v>390</v>
      </c>
      <c r="C31" s="11"/>
      <c r="D31" s="11">
        <v>899000</v>
      </c>
      <c r="E31" s="11">
        <v>899000</v>
      </c>
      <c r="F31" s="11">
        <f t="shared" si="1"/>
        <v>899000</v>
      </c>
      <c r="G31" s="11"/>
    </row>
    <row r="32" spans="1:7" ht="61.5" customHeight="1">
      <c r="A32" s="8" t="s">
        <v>120</v>
      </c>
      <c r="B32" s="13" t="s">
        <v>378</v>
      </c>
      <c r="C32" s="11"/>
      <c r="D32" s="11">
        <v>539000</v>
      </c>
      <c r="E32" s="11">
        <v>539000</v>
      </c>
      <c r="F32" s="11">
        <f t="shared" si="1"/>
        <v>539000</v>
      </c>
      <c r="G32" s="11"/>
    </row>
    <row r="33" spans="1:7" ht="24.75" customHeight="1">
      <c r="A33" s="8" t="s">
        <v>121</v>
      </c>
      <c r="B33" s="13" t="s">
        <v>393</v>
      </c>
      <c r="C33" s="11"/>
      <c r="D33" s="11">
        <v>941000</v>
      </c>
      <c r="E33" s="11">
        <v>941000</v>
      </c>
      <c r="F33" s="11">
        <f t="shared" si="1"/>
        <v>941000</v>
      </c>
      <c r="G33" s="11"/>
    </row>
    <row r="34" spans="1:7" ht="25.5" customHeight="1">
      <c r="A34" s="8" t="s">
        <v>122</v>
      </c>
      <c r="B34" s="13" t="s">
        <v>394</v>
      </c>
      <c r="C34" s="11">
        <v>212000</v>
      </c>
      <c r="D34" s="11">
        <v>199000</v>
      </c>
      <c r="E34" s="11">
        <v>199000</v>
      </c>
      <c r="F34" s="11">
        <f t="shared" si="1"/>
        <v>-13000</v>
      </c>
      <c r="G34" s="11"/>
    </row>
    <row r="35" spans="1:7" ht="57.75" customHeight="1">
      <c r="A35" s="8" t="s">
        <v>123</v>
      </c>
      <c r="B35" s="13" t="s">
        <v>378</v>
      </c>
      <c r="C35" s="11"/>
      <c r="D35" s="11">
        <v>769000</v>
      </c>
      <c r="E35" s="11">
        <v>769000</v>
      </c>
      <c r="F35" s="11">
        <f t="shared" si="1"/>
        <v>769000</v>
      </c>
      <c r="G35" s="11"/>
    </row>
    <row r="36" spans="1:7" ht="24" customHeight="1">
      <c r="A36" s="8" t="s">
        <v>124</v>
      </c>
      <c r="B36" s="13" t="s">
        <v>395</v>
      </c>
      <c r="C36" s="11"/>
      <c r="D36" s="11">
        <v>194000</v>
      </c>
      <c r="E36" s="11">
        <v>194000</v>
      </c>
      <c r="F36" s="11">
        <f t="shared" si="1"/>
        <v>194000</v>
      </c>
      <c r="G36" s="11"/>
    </row>
    <row r="37" spans="1:7" ht="24" customHeight="1">
      <c r="A37" s="8" t="s">
        <v>125</v>
      </c>
      <c r="B37" s="13" t="s">
        <v>397</v>
      </c>
      <c r="C37" s="11"/>
      <c r="D37" s="11">
        <v>324000</v>
      </c>
      <c r="E37" s="11">
        <v>324000</v>
      </c>
      <c r="F37" s="11">
        <f t="shared" si="1"/>
        <v>324000</v>
      </c>
      <c r="G37" s="11"/>
    </row>
    <row r="38" spans="1:7" ht="56.25" customHeight="1">
      <c r="A38" s="8" t="s">
        <v>126</v>
      </c>
      <c r="B38" s="13" t="s">
        <v>378</v>
      </c>
      <c r="C38" s="11"/>
      <c r="D38" s="11">
        <v>899000</v>
      </c>
      <c r="E38" s="11">
        <v>899000</v>
      </c>
      <c r="F38" s="11">
        <f t="shared" si="1"/>
        <v>899000</v>
      </c>
      <c r="G38" s="11"/>
    </row>
    <row r="39" spans="1:7" ht="41.25" customHeight="1">
      <c r="A39" s="8" t="s">
        <v>127</v>
      </c>
      <c r="B39" s="13" t="s">
        <v>377</v>
      </c>
      <c r="C39" s="11"/>
      <c r="D39" s="11">
        <v>539000</v>
      </c>
      <c r="E39" s="11">
        <v>539000</v>
      </c>
      <c r="F39" s="11">
        <f t="shared" si="1"/>
        <v>539000</v>
      </c>
      <c r="G39" s="11"/>
    </row>
    <row r="40" spans="1:7" ht="43.5" customHeight="1">
      <c r="A40" s="8" t="s">
        <v>128</v>
      </c>
      <c r="B40" s="13" t="s">
        <v>379</v>
      </c>
      <c r="C40" s="11"/>
      <c r="D40" s="11">
        <v>769000</v>
      </c>
      <c r="E40" s="11">
        <v>769000</v>
      </c>
      <c r="F40" s="11">
        <f t="shared" si="1"/>
        <v>769000</v>
      </c>
      <c r="G40" s="11"/>
    </row>
    <row r="41" spans="1:7" ht="42.75" customHeight="1">
      <c r="A41" s="8" t="s">
        <v>129</v>
      </c>
      <c r="B41" s="13" t="s">
        <v>379</v>
      </c>
      <c r="C41" s="11"/>
      <c r="D41" s="11">
        <v>409000</v>
      </c>
      <c r="E41" s="11">
        <v>409000</v>
      </c>
      <c r="F41" s="11">
        <f t="shared" si="1"/>
        <v>409000</v>
      </c>
      <c r="G41" s="11"/>
    </row>
    <row r="42" spans="1:7" ht="44.25" customHeight="1">
      <c r="A42" s="8" t="s">
        <v>130</v>
      </c>
      <c r="B42" s="13" t="s">
        <v>379</v>
      </c>
      <c r="C42" s="11"/>
      <c r="D42" s="11">
        <v>899000</v>
      </c>
      <c r="E42" s="11">
        <v>899000</v>
      </c>
      <c r="F42" s="11">
        <f t="shared" si="1"/>
        <v>899000</v>
      </c>
      <c r="G42" s="11"/>
    </row>
    <row r="43" spans="1:7" ht="39" customHeight="1">
      <c r="A43" s="8" t="s">
        <v>131</v>
      </c>
      <c r="B43" s="13" t="s">
        <v>399</v>
      </c>
      <c r="C43" s="11"/>
      <c r="D43" s="11">
        <v>234000</v>
      </c>
      <c r="E43" s="11">
        <v>234000</v>
      </c>
      <c r="F43" s="11">
        <f t="shared" si="1"/>
        <v>234000</v>
      </c>
      <c r="G43" s="11"/>
    </row>
    <row r="44" spans="1:7" ht="56.25">
      <c r="A44" s="8" t="s">
        <v>132</v>
      </c>
      <c r="B44" s="13" t="s">
        <v>380</v>
      </c>
      <c r="C44" s="11"/>
      <c r="D44" s="11">
        <v>769000</v>
      </c>
      <c r="E44" s="11">
        <v>769000</v>
      </c>
      <c r="F44" s="11">
        <f t="shared" ref="F44:F93" si="2">E44-C44</f>
        <v>769000</v>
      </c>
      <c r="G44" s="11"/>
    </row>
    <row r="45" spans="1:7" ht="56.25">
      <c r="A45" s="8" t="s">
        <v>133</v>
      </c>
      <c r="B45" s="13" t="s">
        <v>380</v>
      </c>
      <c r="C45" s="11"/>
      <c r="D45" s="11">
        <v>409000</v>
      </c>
      <c r="E45" s="11">
        <v>409000</v>
      </c>
      <c r="F45" s="11">
        <f t="shared" si="2"/>
        <v>409000</v>
      </c>
      <c r="G45" s="11"/>
    </row>
    <row r="46" spans="1:7" ht="56.25">
      <c r="A46" s="8" t="s">
        <v>134</v>
      </c>
      <c r="B46" s="13" t="s">
        <v>380</v>
      </c>
      <c r="C46" s="11"/>
      <c r="D46" s="11">
        <v>899000</v>
      </c>
      <c r="E46" s="11">
        <v>899000</v>
      </c>
      <c r="F46" s="11">
        <f t="shared" si="2"/>
        <v>899000</v>
      </c>
      <c r="G46" s="11"/>
    </row>
    <row r="47" spans="1:7" ht="63" customHeight="1">
      <c r="A47" s="8" t="s">
        <v>135</v>
      </c>
      <c r="B47" s="13" t="s">
        <v>400</v>
      </c>
      <c r="C47" s="11"/>
      <c r="D47" s="11">
        <v>769000</v>
      </c>
      <c r="E47" s="11">
        <v>769000</v>
      </c>
      <c r="F47" s="11">
        <f t="shared" si="2"/>
        <v>769000</v>
      </c>
      <c r="G47" s="11"/>
    </row>
    <row r="48" spans="1:7" ht="58.5" customHeight="1">
      <c r="A48" s="8" t="s">
        <v>136</v>
      </c>
      <c r="B48" s="13" t="s">
        <v>400</v>
      </c>
      <c r="C48" s="11"/>
      <c r="D48" s="11">
        <v>539000</v>
      </c>
      <c r="E48" s="11">
        <v>539000</v>
      </c>
      <c r="F48" s="11">
        <f t="shared" si="2"/>
        <v>539000</v>
      </c>
      <c r="G48" s="11"/>
    </row>
    <row r="49" spans="1:7" ht="60.75" customHeight="1">
      <c r="A49" s="8" t="s">
        <v>137</v>
      </c>
      <c r="B49" s="13" t="s">
        <v>400</v>
      </c>
      <c r="C49" s="11"/>
      <c r="D49" s="11">
        <v>409000</v>
      </c>
      <c r="E49" s="11">
        <v>409000</v>
      </c>
      <c r="F49" s="11">
        <f t="shared" si="2"/>
        <v>409000</v>
      </c>
      <c r="G49" s="11"/>
    </row>
    <row r="50" spans="1:7" ht="62.25" customHeight="1">
      <c r="A50" s="8" t="s">
        <v>138</v>
      </c>
      <c r="B50" s="13" t="s">
        <v>400</v>
      </c>
      <c r="C50" s="11"/>
      <c r="D50" s="11">
        <v>899000</v>
      </c>
      <c r="E50" s="11">
        <v>899000</v>
      </c>
      <c r="F50" s="11">
        <f t="shared" si="2"/>
        <v>899000</v>
      </c>
      <c r="G50" s="11"/>
    </row>
    <row r="51" spans="1:7" ht="39" customHeight="1">
      <c r="A51" s="8" t="s">
        <v>139</v>
      </c>
      <c r="B51" s="13" t="s">
        <v>389</v>
      </c>
      <c r="C51" s="11"/>
      <c r="D51" s="11">
        <v>539000</v>
      </c>
      <c r="E51" s="11">
        <v>539000</v>
      </c>
      <c r="F51" s="11">
        <f t="shared" si="2"/>
        <v>539000</v>
      </c>
      <c r="G51" s="11"/>
    </row>
    <row r="52" spans="1:7" ht="38.25" customHeight="1">
      <c r="A52" s="8" t="s">
        <v>140</v>
      </c>
      <c r="B52" s="13" t="s">
        <v>389</v>
      </c>
      <c r="C52" s="11"/>
      <c r="D52" s="11">
        <v>769000</v>
      </c>
      <c r="E52" s="11">
        <v>769000</v>
      </c>
      <c r="F52" s="11">
        <f t="shared" si="2"/>
        <v>769000</v>
      </c>
      <c r="G52" s="11"/>
    </row>
    <row r="53" spans="1:7" ht="41.25" customHeight="1">
      <c r="A53" s="8" t="s">
        <v>141</v>
      </c>
      <c r="B53" s="13" t="s">
        <v>391</v>
      </c>
      <c r="C53" s="11"/>
      <c r="D53" s="11">
        <v>769000</v>
      </c>
      <c r="E53" s="11">
        <v>769000</v>
      </c>
      <c r="F53" s="11">
        <f t="shared" si="2"/>
        <v>769000</v>
      </c>
      <c r="G53" s="11"/>
    </row>
    <row r="54" spans="1:7" ht="42.75" customHeight="1">
      <c r="A54" s="8" t="s">
        <v>142</v>
      </c>
      <c r="B54" s="13" t="s">
        <v>391</v>
      </c>
      <c r="C54" s="11"/>
      <c r="D54" s="11">
        <v>409000</v>
      </c>
      <c r="E54" s="11">
        <v>409000</v>
      </c>
      <c r="F54" s="11">
        <f t="shared" si="2"/>
        <v>409000</v>
      </c>
      <c r="G54" s="11"/>
    </row>
    <row r="55" spans="1:7" ht="43.5" customHeight="1">
      <c r="A55" s="8" t="s">
        <v>143</v>
      </c>
      <c r="B55" s="13" t="s">
        <v>391</v>
      </c>
      <c r="C55" s="11"/>
      <c r="D55" s="11">
        <v>899000</v>
      </c>
      <c r="E55" s="11">
        <v>899000</v>
      </c>
      <c r="F55" s="11">
        <f t="shared" si="2"/>
        <v>899000</v>
      </c>
      <c r="G55" s="11"/>
    </row>
    <row r="56" spans="1:7" ht="57" customHeight="1">
      <c r="A56" s="8" t="s">
        <v>144</v>
      </c>
      <c r="B56" s="13" t="s">
        <v>401</v>
      </c>
      <c r="C56" s="11"/>
      <c r="D56" s="11">
        <v>539000</v>
      </c>
      <c r="E56" s="11">
        <v>539000</v>
      </c>
      <c r="F56" s="11">
        <f t="shared" si="2"/>
        <v>539000</v>
      </c>
      <c r="G56" s="11"/>
    </row>
    <row r="57" spans="1:7" ht="59.25" customHeight="1">
      <c r="A57" s="8" t="s">
        <v>145</v>
      </c>
      <c r="B57" s="13" t="s">
        <v>401</v>
      </c>
      <c r="C57" s="11"/>
      <c r="D57" s="11">
        <v>769000</v>
      </c>
      <c r="E57" s="11">
        <v>769000</v>
      </c>
      <c r="F57" s="11">
        <f t="shared" si="2"/>
        <v>769000</v>
      </c>
      <c r="G57" s="11"/>
    </row>
    <row r="58" spans="1:7" ht="62.25" customHeight="1">
      <c r="A58" s="8" t="s">
        <v>146</v>
      </c>
      <c r="B58" s="13" t="s">
        <v>401</v>
      </c>
      <c r="C58" s="11"/>
      <c r="D58" s="11">
        <v>409000</v>
      </c>
      <c r="E58" s="11">
        <v>409000</v>
      </c>
      <c r="F58" s="11">
        <f t="shared" si="2"/>
        <v>409000</v>
      </c>
      <c r="G58" s="11"/>
    </row>
    <row r="59" spans="1:7" ht="63" customHeight="1">
      <c r="A59" s="8" t="s">
        <v>147</v>
      </c>
      <c r="B59" s="13" t="s">
        <v>401</v>
      </c>
      <c r="C59" s="11"/>
      <c r="D59" s="11">
        <v>899000</v>
      </c>
      <c r="E59" s="11">
        <v>899000</v>
      </c>
      <c r="F59" s="11">
        <f t="shared" si="2"/>
        <v>899000</v>
      </c>
      <c r="G59" s="11"/>
    </row>
    <row r="60" spans="1:7" ht="56.25">
      <c r="A60" s="8" t="s">
        <v>148</v>
      </c>
      <c r="B60" s="13" t="s">
        <v>381</v>
      </c>
      <c r="C60" s="11"/>
      <c r="D60" s="11">
        <v>539000</v>
      </c>
      <c r="E60" s="11">
        <v>539000</v>
      </c>
      <c r="F60" s="11">
        <f t="shared" si="2"/>
        <v>539000</v>
      </c>
      <c r="G60" s="11"/>
    </row>
    <row r="61" spans="1:7" ht="60.75" customHeight="1">
      <c r="A61" s="8" t="s">
        <v>149</v>
      </c>
      <c r="B61" s="13" t="s">
        <v>381</v>
      </c>
      <c r="C61" s="11"/>
      <c r="D61" s="11">
        <v>769000</v>
      </c>
      <c r="E61" s="11">
        <v>769000</v>
      </c>
      <c r="F61" s="11">
        <f t="shared" si="2"/>
        <v>769000</v>
      </c>
      <c r="G61" s="11"/>
    </row>
    <row r="62" spans="1:7" ht="56.25" customHeight="1">
      <c r="A62" s="8" t="s">
        <v>150</v>
      </c>
      <c r="B62" s="13" t="s">
        <v>381</v>
      </c>
      <c r="C62" s="11"/>
      <c r="D62" s="11">
        <v>409000</v>
      </c>
      <c r="E62" s="11">
        <v>409000</v>
      </c>
      <c r="F62" s="11">
        <f t="shared" si="2"/>
        <v>409000</v>
      </c>
      <c r="G62" s="11"/>
    </row>
    <row r="63" spans="1:7" ht="57.75" customHeight="1">
      <c r="A63" s="8" t="s">
        <v>151</v>
      </c>
      <c r="B63" s="13" t="s">
        <v>402</v>
      </c>
      <c r="C63" s="11"/>
      <c r="D63" s="11">
        <v>539000</v>
      </c>
      <c r="E63" s="11">
        <v>539000</v>
      </c>
      <c r="F63" s="11">
        <f t="shared" si="2"/>
        <v>539000</v>
      </c>
      <c r="G63" s="11"/>
    </row>
    <row r="64" spans="1:7" ht="58.5" customHeight="1">
      <c r="A64" s="8" t="s">
        <v>152</v>
      </c>
      <c r="B64" s="13" t="s">
        <v>402</v>
      </c>
      <c r="C64" s="11"/>
      <c r="D64" s="11">
        <v>769000</v>
      </c>
      <c r="E64" s="11">
        <v>769000</v>
      </c>
      <c r="F64" s="11">
        <f t="shared" si="2"/>
        <v>769000</v>
      </c>
      <c r="G64" s="11"/>
    </row>
    <row r="65" spans="1:7" ht="57" customHeight="1">
      <c r="A65" s="8" t="s">
        <v>153</v>
      </c>
      <c r="B65" s="13" t="s">
        <v>402</v>
      </c>
      <c r="C65" s="11"/>
      <c r="D65" s="11">
        <v>409000</v>
      </c>
      <c r="E65" s="11">
        <v>409000</v>
      </c>
      <c r="F65" s="11">
        <f t="shared" si="2"/>
        <v>409000</v>
      </c>
      <c r="G65" s="11"/>
    </row>
    <row r="66" spans="1:7" ht="56.25" customHeight="1">
      <c r="A66" s="8" t="s">
        <v>154</v>
      </c>
      <c r="B66" s="13" t="s">
        <v>402</v>
      </c>
      <c r="C66" s="11"/>
      <c r="D66" s="11">
        <v>899000</v>
      </c>
      <c r="E66" s="11">
        <v>899000</v>
      </c>
      <c r="F66" s="11">
        <f t="shared" si="2"/>
        <v>899000</v>
      </c>
      <c r="G66" s="11"/>
    </row>
    <row r="67" spans="1:7" ht="59.25" customHeight="1">
      <c r="A67" s="8" t="s">
        <v>155</v>
      </c>
      <c r="B67" s="13" t="s">
        <v>403</v>
      </c>
      <c r="C67" s="11"/>
      <c r="D67" s="11">
        <v>539000</v>
      </c>
      <c r="E67" s="11">
        <v>539000</v>
      </c>
      <c r="F67" s="11">
        <f t="shared" si="2"/>
        <v>539000</v>
      </c>
      <c r="G67" s="11"/>
    </row>
    <row r="68" spans="1:7" ht="56.25" customHeight="1">
      <c r="A68" s="8" t="s">
        <v>156</v>
      </c>
      <c r="B68" s="13" t="s">
        <v>403</v>
      </c>
      <c r="C68" s="11"/>
      <c r="D68" s="11">
        <v>769000</v>
      </c>
      <c r="E68" s="11">
        <v>769000</v>
      </c>
      <c r="F68" s="11">
        <f t="shared" si="2"/>
        <v>769000</v>
      </c>
      <c r="G68" s="11"/>
    </row>
    <row r="69" spans="1:7" ht="56.25">
      <c r="A69" s="8" t="s">
        <v>157</v>
      </c>
      <c r="B69" s="13" t="s">
        <v>403</v>
      </c>
      <c r="C69" s="11"/>
      <c r="D69" s="11">
        <v>409000</v>
      </c>
      <c r="E69" s="11">
        <v>409000</v>
      </c>
      <c r="F69" s="11">
        <f t="shared" si="2"/>
        <v>409000</v>
      </c>
      <c r="G69" s="11"/>
    </row>
    <row r="70" spans="1:7" ht="56.25">
      <c r="A70" s="8" t="s">
        <v>158</v>
      </c>
      <c r="B70" s="13" t="s">
        <v>404</v>
      </c>
      <c r="C70" s="11"/>
      <c r="D70" s="11">
        <v>234000</v>
      </c>
      <c r="E70" s="11">
        <v>234000</v>
      </c>
      <c r="F70" s="11">
        <f t="shared" si="2"/>
        <v>234000</v>
      </c>
      <c r="G70" s="11"/>
    </row>
    <row r="71" spans="1:7" ht="60.75" customHeight="1">
      <c r="A71" s="8" t="s">
        <v>159</v>
      </c>
      <c r="B71" s="13" t="s">
        <v>403</v>
      </c>
      <c r="C71" s="11"/>
      <c r="D71" s="11">
        <v>899000</v>
      </c>
      <c r="E71" s="11">
        <v>899000</v>
      </c>
      <c r="F71" s="11">
        <f t="shared" si="2"/>
        <v>899000</v>
      </c>
      <c r="G71" s="11"/>
    </row>
    <row r="72" spans="1:7" ht="26.25" customHeight="1">
      <c r="A72" s="8" t="s">
        <v>160</v>
      </c>
      <c r="B72" s="13" t="s">
        <v>405</v>
      </c>
      <c r="C72" s="11">
        <v>158000</v>
      </c>
      <c r="D72" s="11">
        <v>151000</v>
      </c>
      <c r="E72" s="11">
        <v>151000</v>
      </c>
      <c r="F72" s="11">
        <f t="shared" si="2"/>
        <v>-7000</v>
      </c>
      <c r="G72" s="11"/>
    </row>
    <row r="73" spans="1:7" ht="26.25" customHeight="1">
      <c r="A73" s="8" t="s">
        <v>161</v>
      </c>
      <c r="B73" s="13" t="s">
        <v>406</v>
      </c>
      <c r="C73" s="11"/>
      <c r="D73" s="11">
        <v>320000</v>
      </c>
      <c r="E73" s="11">
        <v>320000</v>
      </c>
      <c r="F73" s="11">
        <f t="shared" si="2"/>
        <v>320000</v>
      </c>
      <c r="G73" s="11"/>
    </row>
    <row r="74" spans="1:7" ht="29.25" customHeight="1">
      <c r="A74" s="8" t="s">
        <v>162</v>
      </c>
      <c r="B74" s="13" t="s">
        <v>406</v>
      </c>
      <c r="C74" s="11"/>
      <c r="D74" s="11">
        <v>320000</v>
      </c>
      <c r="E74" s="11">
        <v>320000</v>
      </c>
      <c r="F74" s="11">
        <f t="shared" si="2"/>
        <v>320000</v>
      </c>
      <c r="G74" s="11"/>
    </row>
    <row r="75" spans="1:7" ht="31.5" customHeight="1">
      <c r="A75" s="8" t="s">
        <v>163</v>
      </c>
      <c r="B75" s="13" t="s">
        <v>407</v>
      </c>
      <c r="C75" s="11"/>
      <c r="D75" s="11">
        <v>320000</v>
      </c>
      <c r="E75" s="11">
        <v>320000</v>
      </c>
      <c r="F75" s="11">
        <f t="shared" si="2"/>
        <v>320000</v>
      </c>
      <c r="G75" s="11"/>
    </row>
    <row r="76" spans="1:7" ht="30.75" customHeight="1">
      <c r="A76" s="8" t="s">
        <v>164</v>
      </c>
      <c r="B76" s="13" t="s">
        <v>408</v>
      </c>
      <c r="C76" s="11"/>
      <c r="D76" s="11">
        <v>320000</v>
      </c>
      <c r="E76" s="11">
        <v>320000</v>
      </c>
      <c r="F76" s="11">
        <f t="shared" si="2"/>
        <v>320000</v>
      </c>
      <c r="G76" s="11"/>
    </row>
    <row r="77" spans="1:7" ht="37.5">
      <c r="A77" s="8" t="s">
        <v>165</v>
      </c>
      <c r="B77" s="13" t="s">
        <v>409</v>
      </c>
      <c r="C77" s="11"/>
      <c r="D77" s="11">
        <v>320000</v>
      </c>
      <c r="E77" s="11">
        <v>320000</v>
      </c>
      <c r="F77" s="11">
        <f t="shared" si="2"/>
        <v>320000</v>
      </c>
      <c r="G77" s="11"/>
    </row>
    <row r="78" spans="1:7" ht="37.5">
      <c r="A78" s="8" t="s">
        <v>166</v>
      </c>
      <c r="B78" s="13" t="s">
        <v>410</v>
      </c>
      <c r="C78" s="11">
        <v>97000</v>
      </c>
      <c r="D78" s="11">
        <v>90900</v>
      </c>
      <c r="E78" s="11">
        <v>90900</v>
      </c>
      <c r="F78" s="11">
        <f t="shared" si="2"/>
        <v>-6100</v>
      </c>
      <c r="G78" s="11"/>
    </row>
    <row r="79" spans="1:7" ht="25.5" customHeight="1">
      <c r="A79" s="8" t="s">
        <v>167</v>
      </c>
      <c r="B79" s="13" t="s">
        <v>411</v>
      </c>
      <c r="C79" s="11">
        <v>74000</v>
      </c>
      <c r="D79" s="11">
        <v>67900</v>
      </c>
      <c r="E79" s="11">
        <v>67900</v>
      </c>
      <c r="F79" s="11">
        <f t="shared" si="2"/>
        <v>-6100</v>
      </c>
      <c r="G79" s="11"/>
    </row>
    <row r="80" spans="1:7" ht="24.75" customHeight="1">
      <c r="A80" s="8" t="s">
        <v>168</v>
      </c>
      <c r="B80" s="13" t="s">
        <v>413</v>
      </c>
      <c r="C80" s="11">
        <v>61200</v>
      </c>
      <c r="D80" s="11">
        <v>58000</v>
      </c>
      <c r="E80" s="11">
        <v>58000</v>
      </c>
      <c r="F80" s="11">
        <f t="shared" si="2"/>
        <v>-3200</v>
      </c>
      <c r="G80" s="11"/>
    </row>
    <row r="81" spans="1:7" ht="24.75" customHeight="1">
      <c r="A81" s="8" t="s">
        <v>169</v>
      </c>
      <c r="B81" s="13" t="s">
        <v>430</v>
      </c>
      <c r="C81" s="11">
        <v>247000</v>
      </c>
      <c r="D81" s="11">
        <v>234000</v>
      </c>
      <c r="E81" s="11">
        <v>234000</v>
      </c>
      <c r="F81" s="11">
        <f t="shared" si="2"/>
        <v>-13000</v>
      </c>
      <c r="G81" s="11"/>
    </row>
    <row r="82" spans="1:7" ht="25.5" customHeight="1">
      <c r="A82" s="8" t="s">
        <v>170</v>
      </c>
      <c r="B82" s="13" t="s">
        <v>386</v>
      </c>
      <c r="C82" s="11">
        <v>382000</v>
      </c>
      <c r="D82" s="11">
        <v>369000</v>
      </c>
      <c r="E82" s="11">
        <v>369000</v>
      </c>
      <c r="F82" s="11">
        <f t="shared" si="2"/>
        <v>-13000</v>
      </c>
      <c r="G82" s="11"/>
    </row>
    <row r="83" spans="1:7" ht="27" customHeight="1">
      <c r="A83" s="8" t="s">
        <v>171</v>
      </c>
      <c r="B83" s="13" t="s">
        <v>431</v>
      </c>
      <c r="C83" s="11">
        <v>337000</v>
      </c>
      <c r="D83" s="11">
        <v>324000</v>
      </c>
      <c r="E83" s="11">
        <v>324000</v>
      </c>
      <c r="F83" s="11">
        <f t="shared" si="2"/>
        <v>-13000</v>
      </c>
      <c r="G83" s="11"/>
    </row>
    <row r="84" spans="1:7" ht="42.75" customHeight="1">
      <c r="A84" s="8" t="s">
        <v>172</v>
      </c>
      <c r="B84" s="13" t="s">
        <v>432</v>
      </c>
      <c r="C84" s="11">
        <v>212000</v>
      </c>
      <c r="D84" s="11">
        <v>199000</v>
      </c>
      <c r="E84" s="11">
        <v>199000</v>
      </c>
      <c r="F84" s="11">
        <f t="shared" si="2"/>
        <v>-13000</v>
      </c>
      <c r="G84" s="11"/>
    </row>
    <row r="85" spans="1:7" ht="24" customHeight="1">
      <c r="A85" s="8" t="s">
        <v>173</v>
      </c>
      <c r="B85" s="13" t="s">
        <v>433</v>
      </c>
      <c r="C85" s="11">
        <v>337000</v>
      </c>
      <c r="D85" s="11">
        <v>324000</v>
      </c>
      <c r="E85" s="11">
        <v>324000</v>
      </c>
      <c r="F85" s="11">
        <f t="shared" si="2"/>
        <v>-13000</v>
      </c>
      <c r="G85" s="11"/>
    </row>
    <row r="86" spans="1:7" ht="28.5" customHeight="1">
      <c r="A86" s="8" t="s">
        <v>174</v>
      </c>
      <c r="B86" s="13" t="s">
        <v>434</v>
      </c>
      <c r="C86" s="11">
        <v>247000</v>
      </c>
      <c r="D86" s="11">
        <v>234000</v>
      </c>
      <c r="E86" s="11">
        <v>234000</v>
      </c>
      <c r="F86" s="11">
        <f t="shared" si="2"/>
        <v>-13000</v>
      </c>
      <c r="G86" s="11"/>
    </row>
    <row r="87" spans="1:7" ht="37.5">
      <c r="A87" s="8" t="s">
        <v>175</v>
      </c>
      <c r="B87" s="13" t="s">
        <v>443</v>
      </c>
      <c r="C87" s="11">
        <v>212000</v>
      </c>
      <c r="D87" s="11">
        <v>199000</v>
      </c>
      <c r="E87" s="11">
        <v>199000</v>
      </c>
      <c r="F87" s="11">
        <f t="shared" si="2"/>
        <v>-13000</v>
      </c>
      <c r="G87" s="11"/>
    </row>
    <row r="88" spans="1:7" ht="31.5" customHeight="1">
      <c r="A88" s="8" t="s">
        <v>176</v>
      </c>
      <c r="B88" s="13" t="s">
        <v>444</v>
      </c>
      <c r="C88" s="11">
        <v>212000</v>
      </c>
      <c r="D88" s="11">
        <v>199000</v>
      </c>
      <c r="E88" s="11">
        <v>199000</v>
      </c>
      <c r="F88" s="11">
        <f t="shared" si="2"/>
        <v>-13000</v>
      </c>
      <c r="G88" s="11"/>
    </row>
    <row r="89" spans="1:7" ht="37.5">
      <c r="A89" s="8" t="s">
        <v>177</v>
      </c>
      <c r="B89" s="13" t="s">
        <v>445</v>
      </c>
      <c r="C89" s="11">
        <v>97000</v>
      </c>
      <c r="D89" s="11">
        <v>90900</v>
      </c>
      <c r="E89" s="11">
        <v>90900</v>
      </c>
      <c r="F89" s="11">
        <f t="shared" si="2"/>
        <v>-6100</v>
      </c>
      <c r="G89" s="11"/>
    </row>
    <row r="90" spans="1:7" ht="27.75" customHeight="1">
      <c r="A90" s="8" t="s">
        <v>178</v>
      </c>
      <c r="B90" s="13" t="s">
        <v>412</v>
      </c>
      <c r="C90" s="11">
        <v>77000</v>
      </c>
      <c r="D90" s="11">
        <v>70900</v>
      </c>
      <c r="E90" s="11">
        <v>70900</v>
      </c>
      <c r="F90" s="11">
        <f t="shared" si="2"/>
        <v>-6100</v>
      </c>
      <c r="G90" s="11"/>
    </row>
    <row r="91" spans="1:7" ht="24" customHeight="1">
      <c r="A91" s="8" t="s">
        <v>179</v>
      </c>
      <c r="B91" s="13" t="s">
        <v>446</v>
      </c>
      <c r="C91" s="11">
        <v>400000</v>
      </c>
      <c r="D91" s="11">
        <v>380000</v>
      </c>
      <c r="E91" s="11">
        <v>380000</v>
      </c>
      <c r="F91" s="11">
        <f t="shared" si="2"/>
        <v>-20000</v>
      </c>
      <c r="G91" s="11"/>
    </row>
    <row r="92" spans="1:7" ht="25.5" customHeight="1">
      <c r="A92" s="8" t="s">
        <v>645</v>
      </c>
      <c r="B92" s="13" t="s">
        <v>447</v>
      </c>
      <c r="C92" s="11">
        <v>809000</v>
      </c>
      <c r="D92" s="11">
        <v>774000</v>
      </c>
      <c r="E92" s="11">
        <v>774000</v>
      </c>
      <c r="F92" s="11">
        <f t="shared" si="2"/>
        <v>-35000</v>
      </c>
      <c r="G92" s="11"/>
    </row>
    <row r="93" spans="1:7" ht="37.5">
      <c r="A93" s="8" t="s">
        <v>646</v>
      </c>
      <c r="B93" s="13" t="s">
        <v>448</v>
      </c>
      <c r="C93" s="11">
        <v>78400</v>
      </c>
      <c r="D93" s="11">
        <v>75600</v>
      </c>
      <c r="E93" s="11">
        <v>75600</v>
      </c>
      <c r="F93" s="11">
        <f t="shared" si="2"/>
        <v>-2800</v>
      </c>
      <c r="G93" s="11"/>
    </row>
    <row r="94" spans="1:7" ht="24.75" customHeight="1">
      <c r="A94" s="8" t="s">
        <v>647</v>
      </c>
      <c r="B94" s="13" t="s">
        <v>492</v>
      </c>
      <c r="C94" s="11">
        <v>638000</v>
      </c>
      <c r="D94" s="11">
        <v>614000</v>
      </c>
      <c r="E94" s="11">
        <v>614000</v>
      </c>
      <c r="F94" s="11">
        <f t="shared" ref="F94:F100" si="3">E94-C94</f>
        <v>-24000</v>
      </c>
      <c r="G94" s="11"/>
    </row>
    <row r="95" spans="1:7" ht="25.5" customHeight="1">
      <c r="A95" s="8" t="s">
        <v>648</v>
      </c>
      <c r="B95" s="13" t="s">
        <v>493</v>
      </c>
      <c r="C95" s="11">
        <v>1417000</v>
      </c>
      <c r="D95" s="11">
        <v>1356000</v>
      </c>
      <c r="E95" s="11">
        <v>1356000</v>
      </c>
      <c r="F95" s="11">
        <f t="shared" si="3"/>
        <v>-61000</v>
      </c>
      <c r="G95" s="11"/>
    </row>
    <row r="96" spans="1:7" ht="25.5" customHeight="1">
      <c r="A96" s="8" t="s">
        <v>649</v>
      </c>
      <c r="B96" s="13" t="s">
        <v>494</v>
      </c>
      <c r="C96" s="11">
        <v>845000</v>
      </c>
      <c r="D96" s="11">
        <v>809000</v>
      </c>
      <c r="E96" s="11">
        <v>809000</v>
      </c>
      <c r="F96" s="11">
        <f t="shared" si="3"/>
        <v>-36000</v>
      </c>
      <c r="G96" s="11"/>
    </row>
    <row r="97" spans="1:7" ht="27" customHeight="1">
      <c r="A97" s="8" t="s">
        <v>650</v>
      </c>
      <c r="B97" s="13" t="s">
        <v>495</v>
      </c>
      <c r="C97" s="11">
        <v>1640000</v>
      </c>
      <c r="D97" s="11">
        <v>1563000</v>
      </c>
      <c r="E97" s="11">
        <v>1563000</v>
      </c>
      <c r="F97" s="11">
        <f t="shared" si="3"/>
        <v>-77000</v>
      </c>
      <c r="G97" s="11"/>
    </row>
    <row r="98" spans="1:7" ht="24" customHeight="1">
      <c r="A98" s="8" t="s">
        <v>651</v>
      </c>
      <c r="B98" s="13" t="s">
        <v>496</v>
      </c>
      <c r="C98" s="11">
        <v>1068000</v>
      </c>
      <c r="D98" s="11">
        <v>1020000</v>
      </c>
      <c r="E98" s="11">
        <v>1020000</v>
      </c>
      <c r="F98" s="11">
        <f t="shared" si="3"/>
        <v>-48000</v>
      </c>
      <c r="G98" s="11"/>
    </row>
    <row r="99" spans="1:7" ht="25.5" customHeight="1">
      <c r="A99" s="8" t="s">
        <v>652</v>
      </c>
      <c r="B99" s="13" t="s">
        <v>497</v>
      </c>
      <c r="C99" s="11">
        <v>1837000</v>
      </c>
      <c r="D99" s="11">
        <v>1745000</v>
      </c>
      <c r="E99" s="11">
        <v>1745000</v>
      </c>
      <c r="F99" s="11">
        <f t="shared" si="3"/>
        <v>-92000</v>
      </c>
      <c r="G99" s="11"/>
    </row>
    <row r="100" spans="1:7" ht="27.75" customHeight="1">
      <c r="A100" s="8" t="s">
        <v>653</v>
      </c>
      <c r="B100" s="13" t="s">
        <v>498</v>
      </c>
      <c r="C100" s="11">
        <v>1236000</v>
      </c>
      <c r="D100" s="11">
        <v>1176000</v>
      </c>
      <c r="E100" s="11">
        <v>1176000</v>
      </c>
      <c r="F100" s="11">
        <f t="shared" si="3"/>
        <v>-60000</v>
      </c>
      <c r="G100" s="11"/>
    </row>
    <row r="101" spans="1:7" ht="26.25" customHeight="1">
      <c r="A101" s="8" t="s">
        <v>654</v>
      </c>
      <c r="B101" s="13" t="s">
        <v>550</v>
      </c>
      <c r="C101" s="11"/>
      <c r="D101" s="11">
        <v>21000</v>
      </c>
      <c r="E101" s="11">
        <v>21000</v>
      </c>
      <c r="F101" s="11">
        <f t="shared" ref="F101:F102" si="4">E101-C101</f>
        <v>21000</v>
      </c>
      <c r="G101" s="11"/>
    </row>
    <row r="102" spans="1:7" ht="26.25" customHeight="1">
      <c r="A102" s="8" t="s">
        <v>655</v>
      </c>
      <c r="B102" s="13" t="s">
        <v>551</v>
      </c>
      <c r="C102" s="11"/>
      <c r="D102" s="11">
        <v>55000</v>
      </c>
      <c r="E102" s="11">
        <v>55000</v>
      </c>
      <c r="F102" s="11">
        <f t="shared" si="4"/>
        <v>55000</v>
      </c>
      <c r="G102" s="11"/>
    </row>
    <row r="103" spans="1:7" ht="27" customHeight="1">
      <c r="A103" s="8" t="s">
        <v>656</v>
      </c>
      <c r="B103" s="13" t="s">
        <v>577</v>
      </c>
      <c r="C103" s="11">
        <v>37300</v>
      </c>
      <c r="D103" s="11">
        <v>33600</v>
      </c>
      <c r="E103" s="11">
        <v>33600</v>
      </c>
      <c r="F103" s="11">
        <f t="shared" ref="F103:F109" si="5">E103-C103</f>
        <v>-3700</v>
      </c>
      <c r="G103" s="11"/>
    </row>
    <row r="104" spans="1:7" ht="27" customHeight="1">
      <c r="A104" s="8" t="s">
        <v>657</v>
      </c>
      <c r="B104" s="13" t="s">
        <v>578</v>
      </c>
      <c r="C104" s="11">
        <v>37300</v>
      </c>
      <c r="D104" s="11">
        <v>33600</v>
      </c>
      <c r="E104" s="11">
        <v>33600</v>
      </c>
      <c r="F104" s="11">
        <f t="shared" si="5"/>
        <v>-3700</v>
      </c>
      <c r="G104" s="11"/>
    </row>
    <row r="105" spans="1:7" ht="37.5">
      <c r="A105" s="8" t="s">
        <v>658</v>
      </c>
      <c r="B105" s="13" t="s">
        <v>579</v>
      </c>
      <c r="C105" s="11">
        <v>176000</v>
      </c>
      <c r="D105" s="11">
        <v>169000</v>
      </c>
      <c r="E105" s="11">
        <v>169000</v>
      </c>
      <c r="F105" s="11">
        <f t="shared" si="5"/>
        <v>-7000</v>
      </c>
      <c r="G105" s="11"/>
    </row>
    <row r="106" spans="1:7" ht="27" customHeight="1">
      <c r="A106" s="8" t="s">
        <v>659</v>
      </c>
      <c r="B106" s="13" t="s">
        <v>619</v>
      </c>
      <c r="C106" s="11">
        <v>64400</v>
      </c>
      <c r="D106" s="11">
        <v>61600</v>
      </c>
      <c r="E106" s="11">
        <v>61600</v>
      </c>
      <c r="F106" s="11">
        <f t="shared" si="5"/>
        <v>-2800</v>
      </c>
      <c r="G106" s="11"/>
    </row>
    <row r="107" spans="1:7" ht="23.25" customHeight="1">
      <c r="A107" s="8" t="s">
        <v>660</v>
      </c>
      <c r="B107" s="13" t="s">
        <v>620</v>
      </c>
      <c r="C107" s="11">
        <v>52600</v>
      </c>
      <c r="D107" s="11">
        <v>47900</v>
      </c>
      <c r="E107" s="11">
        <v>47900</v>
      </c>
      <c r="F107" s="11">
        <f t="shared" si="5"/>
        <v>-4700</v>
      </c>
      <c r="G107" s="11"/>
    </row>
    <row r="108" spans="1:7" ht="26.25" customHeight="1">
      <c r="A108" s="8" t="s">
        <v>661</v>
      </c>
      <c r="B108" s="13" t="s">
        <v>621</v>
      </c>
      <c r="C108" s="11">
        <v>62900</v>
      </c>
      <c r="D108" s="11">
        <v>60000</v>
      </c>
      <c r="E108" s="11">
        <v>60000</v>
      </c>
      <c r="F108" s="11">
        <f t="shared" si="5"/>
        <v>-2900</v>
      </c>
      <c r="G108" s="11"/>
    </row>
    <row r="109" spans="1:7" ht="27.75" customHeight="1">
      <c r="A109" s="8" t="s">
        <v>662</v>
      </c>
      <c r="B109" s="13" t="s">
        <v>629</v>
      </c>
      <c r="C109" s="11">
        <v>693000</v>
      </c>
      <c r="D109" s="11">
        <v>645000</v>
      </c>
      <c r="E109" s="11">
        <v>645000</v>
      </c>
      <c r="F109" s="11">
        <f t="shared" si="5"/>
        <v>-48000</v>
      </c>
      <c r="G109" s="11"/>
    </row>
    <row r="111" spans="1:7">
      <c r="E111" s="19"/>
      <c r="F111" s="19"/>
      <c r="G111" s="19"/>
    </row>
  </sheetData>
  <mergeCells count="8">
    <mergeCell ref="A1:G1"/>
    <mergeCell ref="A2:A3"/>
    <mergeCell ref="B2:B3"/>
    <mergeCell ref="C2:C3"/>
    <mergeCell ref="D2:D3"/>
    <mergeCell ref="E2:E3"/>
    <mergeCell ref="F2:F3"/>
    <mergeCell ref="G2:G3"/>
  </mergeCells>
  <pageMargins left="0.8" right="0.5" top="0.5" bottom="0.5" header="0.3" footer="0.3"/>
  <pageSetup paperSize="9" firstPageNumber="28" orientation="landscape" useFirstPageNumber="1" verticalDpi="0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XN</vt:lpstr>
      <vt:lpstr>Công Khám</vt:lpstr>
      <vt:lpstr>Dịch vụ YC</vt:lpstr>
      <vt:lpstr>XQ- CT</vt:lpstr>
      <vt:lpstr>Siêu âm</vt:lpstr>
      <vt:lpstr>Phẫu thuật</vt:lpstr>
      <vt:lpstr>Thủ thuật</vt:lpstr>
      <vt:lpstr>YHCT</vt:lpstr>
      <vt:lpstr>Răng</vt:lpstr>
      <vt:lpstr>Phụ Lục</vt:lpstr>
      <vt:lpstr>tÊN</vt:lpstr>
      <vt:lpstr>'Công Khám'!Print_Titles</vt:lpstr>
      <vt:lpstr>'Dịch vụ YC'!Print_Titles</vt:lpstr>
      <vt:lpstr>'Phẫu thuật'!Print_Titles</vt:lpstr>
      <vt:lpstr>Răng!Print_Titles</vt:lpstr>
      <vt:lpstr>'Siêu âm'!Print_Titles</vt:lpstr>
      <vt:lpstr>'Thủ thuật'!Print_Titles</vt:lpstr>
      <vt:lpstr>XN!Print_Titles</vt:lpstr>
      <vt:lpstr>'XQ- CT'!Print_Titles</vt:lpstr>
      <vt:lpstr>YHCT!Print_Titles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HaDung</cp:lastModifiedBy>
  <cp:lastPrinted>2019-11-07T06:38:47Z</cp:lastPrinted>
  <dcterms:created xsi:type="dcterms:W3CDTF">2019-10-10T00:52:14Z</dcterms:created>
  <dcterms:modified xsi:type="dcterms:W3CDTF">2019-11-17T13:20:46Z</dcterms:modified>
</cp:coreProperties>
</file>